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汇总表 " sheetId="10" r:id="rId1"/>
  </sheets>
  <definedNames>
    <definedName name="_xlnm._FilterDatabase" localSheetId="0" hidden="1">'汇总表 '!$A$2:$M$40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<sst xmlns="http://schemas.openxmlformats.org/spreadsheetml/2006/main" count="162" uniqueCount="68">
  <si>
    <t>三都县2025年农业经营主体贷款贴息拟补助名单（第三批）</t>
  </si>
  <si>
    <t>序号（贷款笔数）</t>
  </si>
  <si>
    <t>经营主体个数</t>
  </si>
  <si>
    <t>经营主体名称</t>
  </si>
  <si>
    <t>经营主体所在地</t>
  </si>
  <si>
    <t>主体类型</t>
  </si>
  <si>
    <t>贷款银行</t>
  </si>
  <si>
    <t>贷款金额（万元）</t>
  </si>
  <si>
    <t>贷款利率%</t>
  </si>
  <si>
    <t>已享受民贸民品（利率%）</t>
  </si>
  <si>
    <t>实际享受贷款利率%</t>
  </si>
  <si>
    <t>贴息期数（月数）</t>
  </si>
  <si>
    <t>贴息金额总计（元）</t>
  </si>
  <si>
    <t>备注</t>
  </si>
  <si>
    <t xml:space="preserve">贵州省三都县宏辉木业有限公司  </t>
  </si>
  <si>
    <t>中和镇</t>
  </si>
  <si>
    <t>木材加工</t>
  </si>
  <si>
    <t>建行三都支行</t>
  </si>
  <si>
    <t>三都水族自治县丰乐茶业有限公司</t>
  </si>
  <si>
    <t>都江镇</t>
  </si>
  <si>
    <t>茶叶种植加工</t>
  </si>
  <si>
    <t>贵州三都农村商业银行都江分理处</t>
  </si>
  <si>
    <t>中国邮政储蓄银行三都支行</t>
  </si>
  <si>
    <t>贵州伟泽农业发展有限公司</t>
  </si>
  <si>
    <t>周覃镇</t>
  </si>
  <si>
    <t>食用菌</t>
  </si>
  <si>
    <t>中国农业银行三都支行</t>
  </si>
  <si>
    <t>贵州水都食品有限公司</t>
  </si>
  <si>
    <t>大河镇</t>
  </si>
  <si>
    <t>灵芝种植、加工及销售</t>
  </si>
  <si>
    <t>贵州益帮食品有限公司</t>
  </si>
  <si>
    <t>特色农产品加工、销售</t>
  </si>
  <si>
    <t>贵州三都农村商业银行大河分理处</t>
  </si>
  <si>
    <t>贵州省健康茶科技有限公司</t>
  </si>
  <si>
    <t>三合街道</t>
  </si>
  <si>
    <t>健康茶、代用茶、茶叶等种植、生产加工、购销、出口贸易</t>
  </si>
  <si>
    <t>三都县卢平茶叶经营部</t>
  </si>
  <si>
    <t>茶叶种植、加工</t>
  </si>
  <si>
    <t>贵州三都农村商业银行合江支行</t>
  </si>
  <si>
    <t>贵州省昌祥食品有限责任公司</t>
  </si>
  <si>
    <t>食品生产、销售</t>
  </si>
  <si>
    <t>中国工商银行都匀桥城支行</t>
  </si>
  <si>
    <t>贵州银行三都支行</t>
  </si>
  <si>
    <t>贵州利帮农业发展有限公司</t>
  </si>
  <si>
    <t>魔玉种植、销售</t>
  </si>
  <si>
    <t>三都县琴帮茶叶种植基地（微型企业）</t>
  </si>
  <si>
    <t>茶叶种植</t>
  </si>
  <si>
    <t>中国工商银行丹寨支行</t>
  </si>
  <si>
    <t>贵州省三都县九层岩茶业有限责任公司</t>
  </si>
  <si>
    <t>茶叶种植、加工及销售</t>
  </si>
  <si>
    <t>三都县仙峰山生态种植农民专业合作社</t>
  </si>
  <si>
    <t>茶叶种植、农产品初加工</t>
  </si>
  <si>
    <t>三都县财韵茶叶加工厂</t>
  </si>
  <si>
    <t>贵州三德食品科技有限公司</t>
  </si>
  <si>
    <t>农产品初加工、配送等</t>
  </si>
  <si>
    <t>贵阳银行三都支行</t>
  </si>
  <si>
    <t>三都水族自治县茗主茶叶农民专业合作社</t>
  </si>
  <si>
    <t>三都县金玮养殖场</t>
  </si>
  <si>
    <t>家禽饲养（蛋鸡养殖）</t>
  </si>
  <si>
    <t>贵州三都农村商业银行</t>
  </si>
  <si>
    <t>贵州黔山鲜生态茶业有限公司</t>
  </si>
  <si>
    <t>三都水族自治县荣美茶叶种植基地</t>
  </si>
  <si>
    <r>
      <rPr>
        <sz val="9"/>
        <color theme="1"/>
        <rFont val="仿宋_GB2312"/>
        <charset val="134"/>
      </rPr>
      <t>贵州</t>
    </r>
    <r>
      <rPr>
        <sz val="9"/>
        <color theme="1"/>
        <rFont val="宋体"/>
        <charset val="134"/>
      </rPr>
      <t>昇家木业有限公司</t>
    </r>
  </si>
  <si>
    <t>木材深加工</t>
  </si>
  <si>
    <t>合计</t>
  </si>
  <si>
    <t>——</t>
  </si>
  <si>
    <t>大写</t>
  </si>
  <si>
    <t>捌拾叁万壹仟零陆拾贰元肆角伍分整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</si>
</sst>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rgb="FFFF0000"/>
      <name val="仿宋_GB2312"/>
      <charset val="134"/>
    </font>
    <font>
      <b/>
      <sz val="9"/>
      <name val="仿宋_GB2312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仿宋_GB2312"/>
      <charset val="134"/>
    </font>
    <font>
      <b/>
      <sz val="9"/>
      <color theme="3"/>
      <name val="仿宋_GB2312"/>
      <charset val="134"/>
    </font>
    <font>
      <b/>
      <sz val="8"/>
      <color theme="3"/>
      <name val="仿宋_GB2312"/>
      <charset val="134"/>
    </font>
    <font>
      <b/>
      <sz val="11"/>
      <color theme="3"/>
      <name val="仿宋_GB2312"/>
      <charset val="134"/>
    </font>
    <font>
      <sz val="18"/>
      <color theme="1"/>
      <name val="方正小标宋简体"/>
      <charset val="134"/>
    </font>
    <font>
      <b/>
      <sz val="10"/>
      <color theme="1"/>
      <name val="仿宋_GB2312"/>
      <charset val="134"/>
    </font>
    <font>
      <sz val="9"/>
      <color theme="1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>
      <alignment vertical="center"/>
    </xf>
    <xf numFmtId="176" fontId="0" fillId="0" borderId="0" xfId="0" applyNumberFormat="1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tabSelected="1" zoomScale="115" zoomScaleNormal="115" workbookViewId="0">
      <pane ySplit="2" topLeftCell="A3" activePane="bottomLeft" state="frozen"/>
      <selection/>
      <selection pane="bottomLeft" activeCell="Q9" sqref="Q9"/>
    </sheetView>
  </sheetViews>
  <sheetFormatPr defaultColWidth="9" defaultRowHeight="13.5"/>
  <cols>
    <col min="1" max="1" width="6.125" style="13" customWidth="1"/>
    <col min="2" max="2" width="4.775" style="13" customWidth="1"/>
    <col min="3" max="3" width="16.95" style="13" customWidth="1"/>
    <col min="4" max="4" width="8.59166666666667" style="13" customWidth="1"/>
    <col min="5" max="5" width="17.7166666666667" style="14" customWidth="1"/>
    <col min="6" max="6" width="17.3916666666667" style="13" customWidth="1"/>
    <col min="7" max="7" width="11.625" style="15" customWidth="1"/>
    <col min="8" max="8" width="7.625" style="15" customWidth="1"/>
    <col min="9" max="9" width="6.75833333333333" style="13" customWidth="1"/>
    <col min="10" max="10" width="6.51666666666667" style="13" customWidth="1"/>
    <col min="11" max="11" width="6.5" style="13" customWidth="1"/>
    <col min="12" max="12" width="13.4666666666667" style="16" customWidth="1"/>
    <col min="13" max="13" width="17.925" style="13" customWidth="1"/>
  </cols>
  <sheetData>
    <row r="1" s="1" customFormat="1" ht="31" customHeight="1" spans="1:13">
      <c r="A1" s="17" t="s">
        <v>0</v>
      </c>
      <c r="B1" s="17"/>
      <c r="C1" s="17"/>
      <c r="D1" s="17"/>
      <c r="E1" s="18"/>
      <c r="F1" s="17"/>
      <c r="G1" s="19"/>
      <c r="H1" s="19"/>
      <c r="I1" s="17"/>
      <c r="J1" s="17"/>
      <c r="K1" s="17"/>
      <c r="L1" s="19"/>
      <c r="M1" s="17"/>
    </row>
    <row r="2" s="2" customFormat="1" ht="58" customHeight="1" spans="1:13">
      <c r="A2" s="20" t="s">
        <v>1</v>
      </c>
      <c r="B2" s="20" t="s">
        <v>2</v>
      </c>
      <c r="C2" s="21" t="s">
        <v>3</v>
      </c>
      <c r="D2" s="20" t="s">
        <v>4</v>
      </c>
      <c r="E2" s="20" t="s">
        <v>5</v>
      </c>
      <c r="F2" s="20" t="s">
        <v>6</v>
      </c>
      <c r="G2" s="22" t="s">
        <v>7</v>
      </c>
      <c r="H2" s="22" t="s">
        <v>8</v>
      </c>
      <c r="I2" s="20" t="s">
        <v>9</v>
      </c>
      <c r="J2" s="20" t="s">
        <v>10</v>
      </c>
      <c r="K2" s="20" t="s">
        <v>11</v>
      </c>
      <c r="L2" s="22" t="s">
        <v>12</v>
      </c>
      <c r="M2" s="20" t="s">
        <v>13</v>
      </c>
    </row>
    <row r="3" s="3" customFormat="1" ht="22.5" spans="1:13">
      <c r="A3" s="23">
        <v>1</v>
      </c>
      <c r="B3" s="24">
        <v>1</v>
      </c>
      <c r="C3" s="23" t="s">
        <v>14</v>
      </c>
      <c r="D3" s="23" t="s">
        <v>15</v>
      </c>
      <c r="E3" s="23" t="s">
        <v>16</v>
      </c>
      <c r="F3" s="23" t="s">
        <v>17</v>
      </c>
      <c r="G3" s="25">
        <v>25.3</v>
      </c>
      <c r="H3" s="25">
        <v>3.95</v>
      </c>
      <c r="I3" s="23">
        <v>0</v>
      </c>
      <c r="J3" s="23">
        <v>3.1</v>
      </c>
      <c r="K3" s="23">
        <v>12</v>
      </c>
      <c r="L3" s="27">
        <v>7843</v>
      </c>
      <c r="M3" s="23"/>
    </row>
    <row r="4" s="4" customFormat="1" ht="22.5" spans="1:13">
      <c r="A4" s="23">
        <v>2</v>
      </c>
      <c r="B4" s="24"/>
      <c r="C4" s="23" t="s">
        <v>14</v>
      </c>
      <c r="D4" s="23" t="s">
        <v>15</v>
      </c>
      <c r="E4" s="23" t="s">
        <v>16</v>
      </c>
      <c r="F4" s="23" t="s">
        <v>17</v>
      </c>
      <c r="G4" s="25">
        <v>24.5</v>
      </c>
      <c r="H4" s="25">
        <v>3.95</v>
      </c>
      <c r="I4" s="23">
        <v>0</v>
      </c>
      <c r="J4" s="23">
        <v>3.1</v>
      </c>
      <c r="K4" s="23">
        <v>12</v>
      </c>
      <c r="L4" s="27">
        <v>7595</v>
      </c>
      <c r="M4" s="23"/>
    </row>
    <row r="5" s="4" customFormat="1" ht="22.5" spans="1:13">
      <c r="A5" s="23">
        <v>3</v>
      </c>
      <c r="B5" s="24"/>
      <c r="C5" s="23" t="s">
        <v>14</v>
      </c>
      <c r="D5" s="23" t="s">
        <v>15</v>
      </c>
      <c r="E5" s="23" t="s">
        <v>16</v>
      </c>
      <c r="F5" s="23" t="s">
        <v>17</v>
      </c>
      <c r="G5" s="25">
        <v>12.35</v>
      </c>
      <c r="H5" s="25">
        <v>3.95</v>
      </c>
      <c r="I5" s="23">
        <v>0</v>
      </c>
      <c r="J5" s="23">
        <v>3.1</v>
      </c>
      <c r="K5" s="23">
        <v>12</v>
      </c>
      <c r="L5" s="27">
        <v>3828.5</v>
      </c>
      <c r="M5" s="23"/>
    </row>
    <row r="6" s="4" customFormat="1" ht="22.5" spans="1:13">
      <c r="A6" s="23">
        <v>4</v>
      </c>
      <c r="B6" s="24"/>
      <c r="C6" s="23" t="s">
        <v>14</v>
      </c>
      <c r="D6" s="23" t="s">
        <v>15</v>
      </c>
      <c r="E6" s="23" t="s">
        <v>16</v>
      </c>
      <c r="F6" s="23" t="s">
        <v>17</v>
      </c>
      <c r="G6" s="25">
        <v>18.3</v>
      </c>
      <c r="H6" s="25">
        <v>3.95</v>
      </c>
      <c r="I6" s="23">
        <v>0</v>
      </c>
      <c r="J6" s="23">
        <v>3.1</v>
      </c>
      <c r="K6" s="23">
        <v>12</v>
      </c>
      <c r="L6" s="27">
        <v>5673</v>
      </c>
      <c r="M6" s="23"/>
    </row>
    <row r="7" s="4" customFormat="1" ht="22.5" spans="1:13">
      <c r="A7" s="23">
        <v>5</v>
      </c>
      <c r="B7" s="24">
        <v>2</v>
      </c>
      <c r="C7" s="23" t="s">
        <v>18</v>
      </c>
      <c r="D7" s="23" t="s">
        <v>19</v>
      </c>
      <c r="E7" s="23" t="s">
        <v>20</v>
      </c>
      <c r="F7" s="23" t="s">
        <v>21</v>
      </c>
      <c r="G7" s="25">
        <v>39.8</v>
      </c>
      <c r="H7" s="25">
        <v>8</v>
      </c>
      <c r="I7" s="23">
        <v>0</v>
      </c>
      <c r="J7" s="23">
        <v>3.1</v>
      </c>
      <c r="K7" s="23">
        <v>12</v>
      </c>
      <c r="L7" s="27">
        <v>12338</v>
      </c>
      <c r="M7" s="23"/>
    </row>
    <row r="8" s="4" customFormat="1" ht="22.5" spans="1:13">
      <c r="A8" s="23">
        <v>6</v>
      </c>
      <c r="B8" s="24"/>
      <c r="C8" s="23" t="s">
        <v>18</v>
      </c>
      <c r="D8" s="23" t="s">
        <v>19</v>
      </c>
      <c r="E8" s="23" t="s">
        <v>20</v>
      </c>
      <c r="F8" s="23" t="s">
        <v>22</v>
      </c>
      <c r="G8" s="25">
        <v>30</v>
      </c>
      <c r="H8" s="25">
        <v>4.7</v>
      </c>
      <c r="I8" s="23">
        <v>0</v>
      </c>
      <c r="J8" s="23">
        <v>3.1</v>
      </c>
      <c r="K8" s="23">
        <v>12</v>
      </c>
      <c r="L8" s="27">
        <v>9300</v>
      </c>
      <c r="M8" s="23"/>
    </row>
    <row r="9" s="5" customFormat="1" ht="22.5" spans="1:13">
      <c r="A9" s="23">
        <v>7</v>
      </c>
      <c r="B9" s="24">
        <v>3</v>
      </c>
      <c r="C9" s="23" t="s">
        <v>23</v>
      </c>
      <c r="D9" s="23" t="s">
        <v>24</v>
      </c>
      <c r="E9" s="23" t="s">
        <v>25</v>
      </c>
      <c r="F9" s="23" t="s">
        <v>26</v>
      </c>
      <c r="G9" s="25">
        <v>500</v>
      </c>
      <c r="H9" s="25">
        <v>3.4</v>
      </c>
      <c r="I9" s="23">
        <v>0</v>
      </c>
      <c r="J9" s="23">
        <v>3.1</v>
      </c>
      <c r="K9" s="23">
        <v>8</v>
      </c>
      <c r="L9" s="27">
        <v>103333</v>
      </c>
      <c r="M9" s="23"/>
    </row>
    <row r="10" s="4" customFormat="1" ht="12" spans="1:13">
      <c r="A10" s="23">
        <v>8</v>
      </c>
      <c r="B10" s="24">
        <v>4</v>
      </c>
      <c r="C10" s="23" t="s">
        <v>27</v>
      </c>
      <c r="D10" s="23" t="s">
        <v>28</v>
      </c>
      <c r="E10" s="23" t="s">
        <v>29</v>
      </c>
      <c r="F10" s="23" t="s">
        <v>26</v>
      </c>
      <c r="G10" s="25">
        <v>125</v>
      </c>
      <c r="H10" s="25">
        <v>3.1</v>
      </c>
      <c r="I10" s="23">
        <v>0</v>
      </c>
      <c r="J10" s="23">
        <v>3.1</v>
      </c>
      <c r="K10" s="23">
        <v>9</v>
      </c>
      <c r="L10" s="27">
        <v>29062.5</v>
      </c>
      <c r="M10" s="23"/>
    </row>
    <row r="11" s="5" customFormat="1" ht="22.5" spans="1:13">
      <c r="A11" s="23">
        <v>9</v>
      </c>
      <c r="B11" s="24">
        <v>5</v>
      </c>
      <c r="C11" s="23" t="s">
        <v>30</v>
      </c>
      <c r="D11" s="23" t="s">
        <v>28</v>
      </c>
      <c r="E11" s="23" t="s">
        <v>31</v>
      </c>
      <c r="F11" s="23" t="s">
        <v>32</v>
      </c>
      <c r="G11" s="25">
        <v>47</v>
      </c>
      <c r="H11" s="25">
        <v>8.45</v>
      </c>
      <c r="I11" s="23">
        <v>0</v>
      </c>
      <c r="J11" s="23">
        <v>3.1</v>
      </c>
      <c r="K11" s="23">
        <v>12</v>
      </c>
      <c r="L11" s="27">
        <v>14570</v>
      </c>
      <c r="M11" s="23"/>
    </row>
    <row r="12" s="5" customFormat="1" ht="22.5" spans="1:13">
      <c r="A12" s="23">
        <v>10</v>
      </c>
      <c r="B12" s="24"/>
      <c r="C12" s="23" t="s">
        <v>30</v>
      </c>
      <c r="D12" s="23" t="s">
        <v>28</v>
      </c>
      <c r="E12" s="23" t="s">
        <v>31</v>
      </c>
      <c r="F12" s="23" t="s">
        <v>32</v>
      </c>
      <c r="G12" s="25">
        <v>36.98</v>
      </c>
      <c r="H12" s="25">
        <v>7.95</v>
      </c>
      <c r="I12" s="23">
        <v>0</v>
      </c>
      <c r="J12" s="23">
        <v>3.1</v>
      </c>
      <c r="K12" s="23">
        <v>12</v>
      </c>
      <c r="L12" s="27">
        <v>11463.8</v>
      </c>
      <c r="M12" s="23"/>
    </row>
    <row r="13" s="5" customFormat="1" ht="33.75" spans="1:13">
      <c r="A13" s="23">
        <v>11</v>
      </c>
      <c r="B13" s="24">
        <v>6</v>
      </c>
      <c r="C13" s="23" t="s">
        <v>33</v>
      </c>
      <c r="D13" s="23" t="s">
        <v>34</v>
      </c>
      <c r="E13" s="23" t="s">
        <v>35</v>
      </c>
      <c r="F13" s="23" t="s">
        <v>26</v>
      </c>
      <c r="G13" s="25">
        <v>200</v>
      </c>
      <c r="H13" s="25">
        <v>3.1</v>
      </c>
      <c r="I13" s="23">
        <v>0</v>
      </c>
      <c r="J13" s="23">
        <v>3.1</v>
      </c>
      <c r="K13" s="23">
        <v>11</v>
      </c>
      <c r="L13" s="27">
        <v>56833.33</v>
      </c>
      <c r="M13" s="23"/>
    </row>
    <row r="14" s="4" customFormat="1" ht="22.5" spans="1:13">
      <c r="A14" s="23">
        <v>12</v>
      </c>
      <c r="B14" s="24">
        <v>7</v>
      </c>
      <c r="C14" s="23" t="s">
        <v>36</v>
      </c>
      <c r="D14" s="23" t="s">
        <v>28</v>
      </c>
      <c r="E14" s="23" t="s">
        <v>37</v>
      </c>
      <c r="F14" s="23" t="s">
        <v>38</v>
      </c>
      <c r="G14" s="25">
        <v>10</v>
      </c>
      <c r="H14" s="25">
        <v>6.9</v>
      </c>
      <c r="I14" s="23">
        <v>0</v>
      </c>
      <c r="J14" s="23">
        <v>3.1</v>
      </c>
      <c r="K14" s="23">
        <v>12</v>
      </c>
      <c r="L14" s="27">
        <v>3100</v>
      </c>
      <c r="M14" s="23"/>
    </row>
    <row r="15" s="4" customFormat="1" ht="22.5" spans="1:13">
      <c r="A15" s="23">
        <v>13</v>
      </c>
      <c r="B15" s="24">
        <v>8</v>
      </c>
      <c r="C15" s="23" t="s">
        <v>39</v>
      </c>
      <c r="D15" s="23" t="s">
        <v>28</v>
      </c>
      <c r="E15" s="23" t="s">
        <v>40</v>
      </c>
      <c r="F15" s="23" t="s">
        <v>26</v>
      </c>
      <c r="G15" s="25">
        <v>200</v>
      </c>
      <c r="H15" s="25">
        <v>3.1</v>
      </c>
      <c r="I15" s="23">
        <v>0</v>
      </c>
      <c r="J15" s="23">
        <v>3.1</v>
      </c>
      <c r="K15" s="23">
        <v>11</v>
      </c>
      <c r="L15" s="27">
        <v>56833.33</v>
      </c>
      <c r="M15" s="23"/>
    </row>
    <row r="16" s="5" customFormat="1" ht="22.5" spans="1:13">
      <c r="A16" s="23">
        <v>14</v>
      </c>
      <c r="B16" s="24"/>
      <c r="C16" s="23" t="s">
        <v>39</v>
      </c>
      <c r="D16" s="23" t="s">
        <v>28</v>
      </c>
      <c r="E16" s="23" t="s">
        <v>40</v>
      </c>
      <c r="F16" s="23" t="s">
        <v>41</v>
      </c>
      <c r="G16" s="25">
        <v>149</v>
      </c>
      <c r="H16" s="25">
        <v>3.3</v>
      </c>
      <c r="I16" s="23">
        <v>0</v>
      </c>
      <c r="J16" s="23">
        <v>3.1</v>
      </c>
      <c r="K16" s="23">
        <v>12</v>
      </c>
      <c r="L16" s="27">
        <v>46190</v>
      </c>
      <c r="M16" s="23"/>
    </row>
    <row r="17" s="4" customFormat="1" ht="22.5" spans="1:13">
      <c r="A17" s="23">
        <v>15</v>
      </c>
      <c r="B17" s="24"/>
      <c r="C17" s="23" t="s">
        <v>39</v>
      </c>
      <c r="D17" s="23" t="s">
        <v>28</v>
      </c>
      <c r="E17" s="23" t="s">
        <v>40</v>
      </c>
      <c r="F17" s="23" t="s">
        <v>42</v>
      </c>
      <c r="G17" s="25">
        <v>98</v>
      </c>
      <c r="H17" s="25">
        <v>4.9</v>
      </c>
      <c r="I17" s="23">
        <v>0</v>
      </c>
      <c r="J17" s="23">
        <v>3.1</v>
      </c>
      <c r="K17" s="23">
        <v>8</v>
      </c>
      <c r="L17" s="27">
        <v>20253.33</v>
      </c>
      <c r="M17" s="23"/>
    </row>
    <row r="18" s="5" customFormat="1" ht="22.5" spans="1:13">
      <c r="A18" s="23">
        <v>16</v>
      </c>
      <c r="B18" s="24">
        <v>9</v>
      </c>
      <c r="C18" s="23" t="s">
        <v>43</v>
      </c>
      <c r="D18" s="23" t="s">
        <v>28</v>
      </c>
      <c r="E18" s="23" t="s">
        <v>44</v>
      </c>
      <c r="F18" s="23" t="s">
        <v>32</v>
      </c>
      <c r="G18" s="25">
        <v>29.9</v>
      </c>
      <c r="H18" s="25">
        <v>3.6</v>
      </c>
      <c r="I18" s="23">
        <v>0</v>
      </c>
      <c r="J18" s="23">
        <v>3.1</v>
      </c>
      <c r="K18" s="23">
        <v>9</v>
      </c>
      <c r="L18" s="27">
        <v>6951.75</v>
      </c>
      <c r="M18" s="23"/>
    </row>
    <row r="19" s="5" customFormat="1" ht="22.5" spans="1:13">
      <c r="A19" s="23">
        <v>17</v>
      </c>
      <c r="B19" s="24">
        <v>10</v>
      </c>
      <c r="C19" s="23" t="s">
        <v>45</v>
      </c>
      <c r="D19" s="23" t="s">
        <v>28</v>
      </c>
      <c r="E19" s="23" t="s">
        <v>46</v>
      </c>
      <c r="F19" s="23" t="s">
        <v>47</v>
      </c>
      <c r="G19" s="25">
        <v>70</v>
      </c>
      <c r="H19" s="25">
        <v>3.45</v>
      </c>
      <c r="I19" s="23">
        <v>0</v>
      </c>
      <c r="J19" s="23">
        <v>3.1</v>
      </c>
      <c r="K19" s="23">
        <v>12</v>
      </c>
      <c r="L19" s="27">
        <v>21700</v>
      </c>
      <c r="M19" s="23"/>
    </row>
    <row r="20" s="4" customFormat="1" ht="22.5" spans="1:13">
      <c r="A20" s="23">
        <v>18</v>
      </c>
      <c r="B20" s="26"/>
      <c r="C20" s="23" t="s">
        <v>45</v>
      </c>
      <c r="D20" s="23" t="s">
        <v>28</v>
      </c>
      <c r="E20" s="23" t="s">
        <v>46</v>
      </c>
      <c r="F20" s="23" t="s">
        <v>47</v>
      </c>
      <c r="G20" s="25">
        <v>70</v>
      </c>
      <c r="H20" s="25">
        <v>3.35</v>
      </c>
      <c r="I20" s="23">
        <v>0</v>
      </c>
      <c r="J20" s="23">
        <v>3.1</v>
      </c>
      <c r="K20" s="23">
        <v>12</v>
      </c>
      <c r="L20" s="27">
        <v>21700</v>
      </c>
      <c r="M20" s="23"/>
    </row>
    <row r="21" s="4" customFormat="1" ht="22.5" spans="1:13">
      <c r="A21" s="23">
        <v>19</v>
      </c>
      <c r="B21" s="24">
        <v>11</v>
      </c>
      <c r="C21" s="23" t="s">
        <v>48</v>
      </c>
      <c r="D21" s="23" t="s">
        <v>28</v>
      </c>
      <c r="E21" s="23" t="s">
        <v>49</v>
      </c>
      <c r="F21" s="23" t="s">
        <v>26</v>
      </c>
      <c r="G21" s="25">
        <v>100</v>
      </c>
      <c r="H21" s="25">
        <v>3.1</v>
      </c>
      <c r="I21" s="23">
        <v>0</v>
      </c>
      <c r="J21" s="23">
        <v>3.1</v>
      </c>
      <c r="K21" s="23">
        <v>9</v>
      </c>
      <c r="L21" s="27">
        <v>23250</v>
      </c>
      <c r="M21" s="23"/>
    </row>
    <row r="22" s="4" customFormat="1" ht="22.5" spans="1:13">
      <c r="A22" s="23">
        <v>20</v>
      </c>
      <c r="B22" s="24">
        <v>12</v>
      </c>
      <c r="C22" s="23" t="s">
        <v>50</v>
      </c>
      <c r="D22" s="23" t="s">
        <v>28</v>
      </c>
      <c r="E22" s="23" t="s">
        <v>51</v>
      </c>
      <c r="F22" s="23" t="s">
        <v>26</v>
      </c>
      <c r="G22" s="25">
        <v>26.93</v>
      </c>
      <c r="H22" s="25">
        <v>3.35</v>
      </c>
      <c r="I22" s="23">
        <v>0</v>
      </c>
      <c r="J22" s="23">
        <v>3.1</v>
      </c>
      <c r="K22" s="23">
        <v>12</v>
      </c>
      <c r="L22" s="27">
        <v>8348.3</v>
      </c>
      <c r="M22" s="23"/>
    </row>
    <row r="23" s="4" customFormat="1" ht="22.5" spans="1:13">
      <c r="A23" s="23">
        <v>21</v>
      </c>
      <c r="B23" s="24"/>
      <c r="C23" s="23" t="s">
        <v>50</v>
      </c>
      <c r="D23" s="23" t="s">
        <v>28</v>
      </c>
      <c r="E23" s="23" t="s">
        <v>51</v>
      </c>
      <c r="F23" s="23" t="s">
        <v>38</v>
      </c>
      <c r="G23" s="25">
        <v>40</v>
      </c>
      <c r="H23" s="25">
        <v>6.85</v>
      </c>
      <c r="I23" s="23">
        <v>2.88</v>
      </c>
      <c r="J23" s="23">
        <v>3.1</v>
      </c>
      <c r="K23" s="23">
        <v>4</v>
      </c>
      <c r="L23" s="27">
        <v>4133.33</v>
      </c>
      <c r="M23" s="23"/>
    </row>
    <row r="24" s="4" customFormat="1" ht="22.5" spans="1:13">
      <c r="A24" s="23">
        <v>22</v>
      </c>
      <c r="B24" s="24"/>
      <c r="C24" s="23" t="s">
        <v>50</v>
      </c>
      <c r="D24" s="23" t="s">
        <v>28</v>
      </c>
      <c r="E24" s="23" t="s">
        <v>51</v>
      </c>
      <c r="F24" s="23" t="s">
        <v>38</v>
      </c>
      <c r="G24" s="25">
        <v>40</v>
      </c>
      <c r="H24" s="25">
        <v>5.95</v>
      </c>
      <c r="I24" s="23">
        <v>0</v>
      </c>
      <c r="J24" s="23">
        <v>3.1</v>
      </c>
      <c r="K24" s="23">
        <v>9</v>
      </c>
      <c r="L24" s="27">
        <v>9300</v>
      </c>
      <c r="M24" s="23"/>
    </row>
    <row r="25" s="6" customFormat="1" ht="22.5" spans="1:13">
      <c r="A25" s="23">
        <v>23</v>
      </c>
      <c r="B25" s="24">
        <v>13</v>
      </c>
      <c r="C25" s="23" t="s">
        <v>52</v>
      </c>
      <c r="D25" s="23" t="s">
        <v>28</v>
      </c>
      <c r="E25" s="23" t="s">
        <v>49</v>
      </c>
      <c r="F25" s="23" t="s">
        <v>38</v>
      </c>
      <c r="G25" s="25">
        <v>30</v>
      </c>
      <c r="H25" s="25">
        <v>4.75</v>
      </c>
      <c r="I25" s="23">
        <v>0</v>
      </c>
      <c r="J25" s="23">
        <v>3.1</v>
      </c>
      <c r="K25" s="23">
        <v>11</v>
      </c>
      <c r="L25" s="27">
        <v>8525</v>
      </c>
      <c r="M25" s="23"/>
    </row>
    <row r="26" s="7" customFormat="1" ht="22.5" spans="1:13">
      <c r="A26" s="23">
        <v>24</v>
      </c>
      <c r="B26" s="24"/>
      <c r="C26" s="23" t="s">
        <v>52</v>
      </c>
      <c r="D26" s="23" t="s">
        <v>28</v>
      </c>
      <c r="E26" s="23" t="s">
        <v>49</v>
      </c>
      <c r="F26" s="23" t="s">
        <v>38</v>
      </c>
      <c r="G26" s="25">
        <v>30</v>
      </c>
      <c r="H26" s="25">
        <v>4.75</v>
      </c>
      <c r="I26" s="23">
        <v>0</v>
      </c>
      <c r="J26" s="23">
        <v>3.1</v>
      </c>
      <c r="K26" s="23">
        <v>10</v>
      </c>
      <c r="L26" s="27">
        <v>7750</v>
      </c>
      <c r="M26" s="23"/>
    </row>
    <row r="27" s="8" customFormat="1" ht="22.5" spans="1:13">
      <c r="A27" s="23">
        <v>25</v>
      </c>
      <c r="B27" s="24"/>
      <c r="C27" s="23" t="s">
        <v>52</v>
      </c>
      <c r="D27" s="23" t="s">
        <v>28</v>
      </c>
      <c r="E27" s="23" t="s">
        <v>49</v>
      </c>
      <c r="F27" s="23" t="s">
        <v>38</v>
      </c>
      <c r="G27" s="25">
        <v>39.9</v>
      </c>
      <c r="H27" s="25">
        <v>4.75</v>
      </c>
      <c r="I27" s="23">
        <v>0</v>
      </c>
      <c r="J27" s="23">
        <v>3.1</v>
      </c>
      <c r="K27" s="23">
        <v>11</v>
      </c>
      <c r="L27" s="27">
        <v>11338.25</v>
      </c>
      <c r="M27" s="23"/>
    </row>
    <row r="28" s="9" customFormat="1" ht="22.5" spans="1:13">
      <c r="A28" s="23">
        <v>26</v>
      </c>
      <c r="B28" s="24">
        <v>14</v>
      </c>
      <c r="C28" s="23" t="s">
        <v>53</v>
      </c>
      <c r="D28" s="23" t="s">
        <v>28</v>
      </c>
      <c r="E28" s="23" t="s">
        <v>54</v>
      </c>
      <c r="F28" s="23" t="s">
        <v>55</v>
      </c>
      <c r="G28" s="25">
        <v>500</v>
      </c>
      <c r="H28" s="25">
        <v>5</v>
      </c>
      <c r="I28" s="23">
        <v>0</v>
      </c>
      <c r="J28" s="23">
        <v>3.1</v>
      </c>
      <c r="K28" s="23">
        <v>11</v>
      </c>
      <c r="L28" s="27">
        <v>142083.33</v>
      </c>
      <c r="M28" s="23"/>
    </row>
    <row r="29" s="9" customFormat="1" ht="22.5" spans="1:13">
      <c r="A29" s="23">
        <v>27</v>
      </c>
      <c r="B29" s="24">
        <v>15</v>
      </c>
      <c r="C29" s="23" t="s">
        <v>56</v>
      </c>
      <c r="D29" s="23" t="s">
        <v>28</v>
      </c>
      <c r="E29" s="23" t="s">
        <v>49</v>
      </c>
      <c r="F29" s="23" t="s">
        <v>32</v>
      </c>
      <c r="G29" s="25">
        <v>39.99</v>
      </c>
      <c r="H29" s="25">
        <v>5.4</v>
      </c>
      <c r="I29" s="23">
        <v>0</v>
      </c>
      <c r="J29" s="23">
        <v>3.1</v>
      </c>
      <c r="K29" s="23">
        <v>12</v>
      </c>
      <c r="L29" s="27">
        <v>12396.9</v>
      </c>
      <c r="M29" s="23"/>
    </row>
    <row r="30" s="9" customFormat="1" ht="22.5" spans="1:13">
      <c r="A30" s="23">
        <v>28</v>
      </c>
      <c r="B30" s="24"/>
      <c r="C30" s="23" t="s">
        <v>56</v>
      </c>
      <c r="D30" s="23" t="s">
        <v>28</v>
      </c>
      <c r="E30" s="23" t="s">
        <v>49</v>
      </c>
      <c r="F30" s="23" t="s">
        <v>32</v>
      </c>
      <c r="G30" s="25">
        <v>39.98</v>
      </c>
      <c r="H30" s="25">
        <v>4.5</v>
      </c>
      <c r="I30" s="23">
        <v>0</v>
      </c>
      <c r="J30" s="23">
        <v>3.1</v>
      </c>
      <c r="K30" s="23">
        <v>12</v>
      </c>
      <c r="L30" s="27">
        <v>12393.8</v>
      </c>
      <c r="M30" s="23"/>
    </row>
    <row r="31" s="10" customFormat="1" ht="12" spans="1:13">
      <c r="A31" s="23">
        <v>29</v>
      </c>
      <c r="B31" s="24">
        <v>16</v>
      </c>
      <c r="C31" s="23" t="s">
        <v>57</v>
      </c>
      <c r="D31" s="23" t="s">
        <v>28</v>
      </c>
      <c r="E31" s="23" t="s">
        <v>58</v>
      </c>
      <c r="F31" s="23" t="s">
        <v>59</v>
      </c>
      <c r="G31" s="25">
        <v>50</v>
      </c>
      <c r="H31" s="25">
        <v>5</v>
      </c>
      <c r="I31" s="23">
        <v>0</v>
      </c>
      <c r="J31" s="23">
        <v>3</v>
      </c>
      <c r="K31" s="23">
        <v>7</v>
      </c>
      <c r="L31" s="27">
        <v>8750</v>
      </c>
      <c r="M31" s="23"/>
    </row>
    <row r="32" s="10" customFormat="1" ht="22.5" spans="1:13">
      <c r="A32" s="23">
        <v>30</v>
      </c>
      <c r="B32" s="24">
        <v>17</v>
      </c>
      <c r="C32" s="23" t="s">
        <v>60</v>
      </c>
      <c r="D32" s="23" t="s">
        <v>28</v>
      </c>
      <c r="E32" s="23" t="s">
        <v>49</v>
      </c>
      <c r="F32" s="23" t="s">
        <v>42</v>
      </c>
      <c r="G32" s="25">
        <v>300</v>
      </c>
      <c r="H32" s="25">
        <v>3</v>
      </c>
      <c r="I32" s="23">
        <v>0</v>
      </c>
      <c r="J32" s="23">
        <v>3</v>
      </c>
      <c r="K32" s="23">
        <v>7</v>
      </c>
      <c r="L32" s="27">
        <v>52500</v>
      </c>
      <c r="M32" s="23"/>
    </row>
    <row r="33" s="10" customFormat="1" ht="22.5" spans="1:13">
      <c r="A33" s="23">
        <v>31</v>
      </c>
      <c r="B33" s="24">
        <v>18</v>
      </c>
      <c r="C33" s="23" t="s">
        <v>61</v>
      </c>
      <c r="D33" s="23" t="s">
        <v>28</v>
      </c>
      <c r="E33" s="23" t="s">
        <v>46</v>
      </c>
      <c r="F33" s="23" t="s">
        <v>26</v>
      </c>
      <c r="G33" s="25">
        <v>10</v>
      </c>
      <c r="H33" s="25">
        <v>3</v>
      </c>
      <c r="I33" s="23">
        <v>0</v>
      </c>
      <c r="J33" s="23">
        <v>3</v>
      </c>
      <c r="K33" s="23">
        <v>6</v>
      </c>
      <c r="L33" s="27">
        <v>1500</v>
      </c>
      <c r="M33" s="23"/>
    </row>
    <row r="34" s="10" customFormat="1" ht="22.5" spans="1:13">
      <c r="A34" s="23">
        <v>32</v>
      </c>
      <c r="B34" s="24"/>
      <c r="C34" s="23" t="s">
        <v>61</v>
      </c>
      <c r="D34" s="23" t="s">
        <v>28</v>
      </c>
      <c r="E34" s="23" t="s">
        <v>46</v>
      </c>
      <c r="F34" s="23" t="s">
        <v>22</v>
      </c>
      <c r="G34" s="25">
        <v>30</v>
      </c>
      <c r="H34" s="25">
        <v>3.98</v>
      </c>
      <c r="I34" s="23">
        <v>0</v>
      </c>
      <c r="J34" s="23">
        <v>3</v>
      </c>
      <c r="K34" s="23">
        <v>7</v>
      </c>
      <c r="L34" s="27">
        <v>5250</v>
      </c>
      <c r="M34" s="23"/>
    </row>
    <row r="35" s="10" customFormat="1" ht="22.5" spans="1:13">
      <c r="A35" s="23">
        <v>33</v>
      </c>
      <c r="B35" s="24"/>
      <c r="C35" s="23" t="s">
        <v>61</v>
      </c>
      <c r="D35" s="23" t="s">
        <v>28</v>
      </c>
      <c r="E35" s="23" t="s">
        <v>46</v>
      </c>
      <c r="F35" s="23" t="s">
        <v>38</v>
      </c>
      <c r="G35" s="25">
        <v>30</v>
      </c>
      <c r="H35" s="25">
        <v>3.2</v>
      </c>
      <c r="I35" s="23">
        <v>0</v>
      </c>
      <c r="J35" s="23">
        <v>3.1</v>
      </c>
      <c r="K35" s="23">
        <v>9</v>
      </c>
      <c r="L35" s="27">
        <v>6975</v>
      </c>
      <c r="M35" s="23"/>
    </row>
    <row r="36" s="10" customFormat="1" ht="12" spans="1:13">
      <c r="A36" s="23">
        <v>34</v>
      </c>
      <c r="B36" s="24">
        <v>19</v>
      </c>
      <c r="C36" s="23" t="s">
        <v>62</v>
      </c>
      <c r="D36" s="23" t="s">
        <v>24</v>
      </c>
      <c r="E36" s="23" t="s">
        <v>63</v>
      </c>
      <c r="F36" s="23" t="s">
        <v>26</v>
      </c>
      <c r="G36" s="25">
        <v>450</v>
      </c>
      <c r="H36" s="25">
        <v>3.1</v>
      </c>
      <c r="I36" s="23">
        <v>0</v>
      </c>
      <c r="J36" s="23">
        <v>3</v>
      </c>
      <c r="K36" s="23">
        <v>6</v>
      </c>
      <c r="L36" s="27">
        <v>67500</v>
      </c>
      <c r="M36" s="23"/>
    </row>
    <row r="37" s="11" customFormat="1" ht="22.5" spans="1:13">
      <c r="A37" s="23">
        <v>35</v>
      </c>
      <c r="B37" s="24">
        <v>20</v>
      </c>
      <c r="C37" s="23" t="s">
        <v>45</v>
      </c>
      <c r="D37" s="23" t="s">
        <v>28</v>
      </c>
      <c r="E37" s="23" t="s">
        <v>46</v>
      </c>
      <c r="F37" s="23" t="s">
        <v>47</v>
      </c>
      <c r="G37" s="25">
        <v>70</v>
      </c>
      <c r="H37" s="25">
        <v>3</v>
      </c>
      <c r="I37" s="23">
        <v>0</v>
      </c>
      <c r="J37" s="23">
        <v>3</v>
      </c>
      <c r="K37" s="23">
        <v>6</v>
      </c>
      <c r="L37" s="27">
        <v>10500</v>
      </c>
      <c r="M37" s="23"/>
    </row>
    <row r="38" s="12" customFormat="1" ht="18" customHeight="1" spans="1:13">
      <c r="A38" s="23" t="s">
        <v>64</v>
      </c>
      <c r="B38" s="23"/>
      <c r="C38" s="23"/>
      <c r="D38" s="23"/>
      <c r="E38" s="23"/>
      <c r="F38" s="23"/>
      <c r="G38" s="25">
        <f>SUM(G3:G37)</f>
        <v>3512.93</v>
      </c>
      <c r="H38" s="25" t="s">
        <v>65</v>
      </c>
      <c r="I38" s="23" t="s">
        <v>65</v>
      </c>
      <c r="J38" s="23" t="s">
        <v>65</v>
      </c>
      <c r="K38" s="23" t="s">
        <v>65</v>
      </c>
      <c r="L38" s="27">
        <f>SUM(L3:L37)</f>
        <v>831062.45</v>
      </c>
      <c r="M38" s="23" t="s">
        <v>65</v>
      </c>
    </row>
    <row r="39" ht="18" customHeight="1" spans="1:13">
      <c r="A39" s="23" t="s">
        <v>66</v>
      </c>
      <c r="B39" s="23"/>
      <c r="C39" s="23"/>
      <c r="D39" s="23"/>
      <c r="E39" s="23"/>
      <c r="F39" s="23"/>
      <c r="G39" s="23"/>
      <c r="H39" s="23"/>
      <c r="I39" s="23" t="s">
        <v>67</v>
      </c>
      <c r="J39" s="23"/>
      <c r="K39" s="23"/>
      <c r="L39" s="23"/>
      <c r="M39" s="23"/>
    </row>
  </sheetData>
  <mergeCells count="5">
    <mergeCell ref="A1:M1"/>
    <mergeCell ref="A38:F38"/>
    <mergeCell ref="A39:H39"/>
    <mergeCell ref="I39:M39"/>
    <mergeCell ref="B19:B20"/>
  </mergeCells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小狮子</cp:lastModifiedBy>
  <dcterms:created xsi:type="dcterms:W3CDTF">2024-04-19T03:49:00Z</dcterms:created>
  <dcterms:modified xsi:type="dcterms:W3CDTF">2025-07-21T01:12:34Z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9E4E6088AFE840B18983C428EE9ADEBF_11</vt:lpwstr>
  </property>
  <property fmtid="{D5CDD505-2E9C-101B-9397-08002B2CF9AE}" pid="3" name="KSOProductBuildVer">
    <vt:lpwstr>2052-12.1.0.22175</vt:lpwstr>
  </property>
  <property fmtid="{D5CDD505-2E9C-101B-9397-08002B2CF9AE}" pid="4" name="KSOReadingLayout">
    <vt:bool>true</vt:bool>
  </property>
</Properties>
</file>