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69" firstSheet="6" activeTab="10"/>
  </bookViews>
  <sheets>
    <sheet name="附件1黔南州征地区片综合地价补偿标准(三都县）" sheetId="31" r:id="rId1"/>
    <sheet name="附件2三都水族自治县征收占用连片林木补偿标准" sheetId="29" r:id="rId2"/>
    <sheet name="附件3三都水族自治县征收占用零星林木补偿标准" sheetId="28" r:id="rId3"/>
    <sheet name="附件4三都水族自治县蔬菜粮油等附着物补偿标准" sheetId="32" r:id="rId4"/>
    <sheet name="附件5三都水族自治县水果等附着物补偿标准" sheetId="27" r:id="rId5"/>
    <sheet name="附件6三都水族自治县中药材附着物补偿标准" sheetId="26" r:id="rId6"/>
    <sheet name="附件7三都水族自治县食用菌附着物补偿标准" sheetId="25" r:id="rId7"/>
    <sheet name="附件8三都水族自治县坟墓搬迁补偿标准" sheetId="24" r:id="rId8"/>
    <sheet name="附件9三都水族自治县征收地上构筑物补偿标准" sheetId="23" r:id="rId9"/>
    <sheet name="附件10三都水族自治县征收农村村民建房住宅及装饰装修补偿标准" sheetId="22" r:id="rId10"/>
    <sheet name="附件11三都水族自治县青苗补偿费标准" sheetId="33" r:id="rId11"/>
  </sheets>
  <definedNames>
    <definedName name="_xlnm.Print_Titles" localSheetId="1">附件2三都水族自治县征收占用连片林木补偿标准!$3:$3</definedName>
    <definedName name="_xlnm.Print_Titles" localSheetId="2">附件3三都水族自治县征收占用零星林木补偿标准!$3:$3</definedName>
    <definedName name="_xlnm.Print_Titles" localSheetId="3">附件4三都水族自治县蔬菜粮油等附着物补偿标准!$3:$3</definedName>
    <definedName name="_xlnm.Print_Titles" localSheetId="8">附件9三都水族自治县征收地上构筑物补偿标准!$3:$3</definedName>
    <definedName name="_xlnm.Print_Titles" localSheetId="9">附件10三都水族自治县征收农村村民建房住宅及装饰装修补偿标准!$3:$3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<sst xmlns="http://schemas.openxmlformats.org/spreadsheetml/2006/main" count="1134" uniqueCount="656">
  <si>
    <t>附件1</t>
  </si>
  <si>
    <t>黔南州征地区片综合地价补偿标准（三都县）</t>
  </si>
  <si>
    <t>行政区</t>
  </si>
  <si>
    <t>区片编号</t>
  </si>
  <si>
    <t>区片所涉范围</t>
  </si>
  <si>
    <t>区片价
(元/亩)</t>
  </si>
  <si>
    <t>征地类型</t>
  </si>
  <si>
    <t>修正
系数</t>
  </si>
  <si>
    <t>补偿
标准
(元/亩)</t>
  </si>
  <si>
    <t>分类</t>
  </si>
  <si>
    <t>地类</t>
  </si>
  <si>
    <t>三都县</t>
  </si>
  <si>
    <t>三合街道办事处
凤羽街道办事处</t>
  </si>
  <si>
    <t>农用地</t>
  </si>
  <si>
    <t>耕地</t>
  </si>
  <si>
    <t>耕地以外的农用地</t>
  </si>
  <si>
    <t>其他土地</t>
  </si>
  <si>
    <t>建设用地</t>
  </si>
  <si>
    <t>未利用地</t>
  </si>
  <si>
    <t>大河镇 普安镇 周覃镇 中和镇 九阡镇 都江镇</t>
  </si>
  <si>
    <t>附件2</t>
  </si>
  <si>
    <t>三都水族自治县征收占用连片林木补偿标准</t>
  </si>
  <si>
    <t>序号</t>
  </si>
  <si>
    <t>补偿对象</t>
  </si>
  <si>
    <t>计量单位</t>
  </si>
  <si>
    <t>补偿标准</t>
  </si>
  <si>
    <t>备注</t>
  </si>
  <si>
    <t>防护林、公益林、特种用途林</t>
  </si>
  <si>
    <t>幼龄林（包括未成林造林地）</t>
  </si>
  <si>
    <t>元/亩</t>
  </si>
  <si>
    <t>造林成本600元/亩×2倍（胸径＜5cm）</t>
  </si>
  <si>
    <t>中龄林、近熟林</t>
  </si>
  <si>
    <r>
      <rPr>
        <sz val="11"/>
        <rFont val="仿宋_GB2312"/>
        <charset val="134"/>
      </rPr>
      <t>元/m</t>
    </r>
    <r>
      <rPr>
        <sz val="11"/>
        <rFont val="宋体"/>
        <charset val="134"/>
      </rPr>
      <t>³</t>
    </r>
  </si>
  <si>
    <t>征、占用林地上林木蓄积×木材产值2倍</t>
  </si>
  <si>
    <t>成熟林</t>
  </si>
  <si>
    <t>征、占用林地上林木蓄积×木材产值1倍</t>
  </si>
  <si>
    <t>用材林</t>
  </si>
  <si>
    <t>造林成本600元/亩×2倍</t>
  </si>
  <si>
    <t>征、占用林地上林木蓄积×木材产值0.5倍</t>
  </si>
  <si>
    <t>灌木林、竹灌、薪炭林</t>
  </si>
  <si>
    <t>按造林成本600元/亩补偿</t>
  </si>
  <si>
    <t>柑、桔、橙、柚类</t>
  </si>
  <si>
    <t>苗期</t>
  </si>
  <si>
    <t>当年定植</t>
  </si>
  <si>
    <t>产前期</t>
  </si>
  <si>
    <t>定植第二年后至初挂果</t>
  </si>
  <si>
    <t>初产期、衰退期</t>
  </si>
  <si>
    <t>盛产期</t>
  </si>
  <si>
    <t>杨梅、枇杷、刺梨等</t>
  </si>
  <si>
    <t>苹果、梨子、桃、花红、杏、拐枣、石榴、李、柿子、樱桃、无花果等</t>
  </si>
  <si>
    <t>板栗、核桃、银杏</t>
  </si>
  <si>
    <t>葡萄（露天栽培）、猕猴桃、树莓等</t>
  </si>
  <si>
    <t>当年定植，无架网</t>
  </si>
  <si>
    <t>当年定植，有架网</t>
  </si>
  <si>
    <t>定植第二年至初挂果，无架网</t>
  </si>
  <si>
    <t>定植第二年至初挂果，有架网</t>
  </si>
  <si>
    <t>含架子费用等</t>
  </si>
  <si>
    <t>葡萄（提子类）</t>
  </si>
  <si>
    <t>油桐、油茶、花椒、无花果等</t>
  </si>
  <si>
    <t>丛生竹林</t>
  </si>
  <si>
    <t>每亩42丛以下</t>
  </si>
  <si>
    <t>元/丛</t>
  </si>
  <si>
    <t>每亩42丛以上</t>
  </si>
  <si>
    <t>散生竹林</t>
  </si>
  <si>
    <t>胸径1厘米以下</t>
  </si>
  <si>
    <t>平均每亩1000株以上</t>
  </si>
  <si>
    <t>胸径1-2厘米</t>
  </si>
  <si>
    <t>平均每亩5000株以上</t>
  </si>
  <si>
    <t>胸径2-5厘米</t>
  </si>
  <si>
    <t>元/株</t>
  </si>
  <si>
    <t>胸径5-8厘米</t>
  </si>
  <si>
    <t>胸径8厘米以上</t>
  </si>
  <si>
    <t>茶叶</t>
  </si>
  <si>
    <t>定植第二年后至初产受益</t>
  </si>
  <si>
    <t>杜仲、黄柏、椿树等</t>
  </si>
  <si>
    <t>胸径＜3cm</t>
  </si>
  <si>
    <t>3cm≤胸径＜6cm</t>
  </si>
  <si>
    <t>胸径10cm以上</t>
  </si>
  <si>
    <t>桑园</t>
  </si>
  <si>
    <t>定植第2-3年</t>
  </si>
  <si>
    <t>园林绿化苗圃搬迁</t>
  </si>
  <si>
    <t>平均地径1cm以下</t>
  </si>
  <si>
    <t>2000—38000</t>
  </si>
  <si>
    <t>每亩400—40000株</t>
  </si>
  <si>
    <t>40000株以上</t>
  </si>
  <si>
    <t>平均地径1—3cm</t>
  </si>
  <si>
    <t>4000—38000</t>
  </si>
  <si>
    <t>每亩400—20000株</t>
  </si>
  <si>
    <t>20000株以上</t>
  </si>
  <si>
    <t>平均地径3—5cm</t>
  </si>
  <si>
    <t>6000—48000</t>
  </si>
  <si>
    <t>每亩100-3000株以上</t>
  </si>
  <si>
    <t>3000株以上</t>
  </si>
  <si>
    <t>平均地径5cm以上米径6cm以下</t>
  </si>
  <si>
    <t>15000—48000</t>
  </si>
  <si>
    <t>每亩100-400株</t>
  </si>
  <si>
    <t>米径6cm以上</t>
  </si>
  <si>
    <t>按每木检尺累计，补偿参照零星林木同树种同规格补偿标准，最高不得超过62000元/亩</t>
  </si>
  <si>
    <t>绿化树球</t>
  </si>
  <si>
    <t>冠幅40cm以下</t>
  </si>
  <si>
    <t>20元/个</t>
  </si>
  <si>
    <t>冠幅40-60cm</t>
  </si>
  <si>
    <t>30元/个</t>
  </si>
  <si>
    <t>冠幅60-80cm</t>
  </si>
  <si>
    <t>45元/个</t>
  </si>
  <si>
    <t>冠幅80-100cm</t>
  </si>
  <si>
    <t>60元/个</t>
  </si>
  <si>
    <t>冠幅100cm以上</t>
  </si>
  <si>
    <t>80元/个</t>
  </si>
  <si>
    <r>
      <rPr>
        <sz val="11"/>
        <rFont val="仿宋_GB2312"/>
        <charset val="134"/>
      </rPr>
      <t xml:space="preserve">    注：1.造林成本包括上一年度单位面积工程造林所需费用及抚育、管护全部投资，计600元/亩。
        2.未列入此表的其他林地上的连片林木，按省政府令第124号的规定计算林木补偿费，其中：幼林造林、抚育、管护的全部投资按600元/亩乘以2倍计列；中龄林和近熟林、成熟林按树种的木材产值（马尾松550元/m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、杉木680元/m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、柏木、阔叶树等杂木600元/m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 xml:space="preserve">)分别乘以各类树种的蓄积量。
       3.对于涉及极少特殊的珍贵树木、古树、大树和名木进行合理补偿。
       4.退耕还林地的林木补偿按国家及贵州省的有关规定执行。
       5.绿化苗木搬迁补偿以面积计算的，每亩单价应以价格区间和密度区间综合计算。如平均地径1cm以下的每亩补偿价格（元/亩）=2000 +（每亩株数-400）×（38000-2000）/（40000-400），其他规格以此方法类推。
       6.林木调查技术标准、方法和要求按照《森林资源规划设计调查技术规程》（GB/T26424-2010）和《贵州省第四次森林资源规划设计调查实施细则》执行。
</t>
    </r>
  </si>
  <si>
    <t>附件3</t>
  </si>
  <si>
    <t>三都水族自治县征收占用零星林木补偿标准</t>
  </si>
  <si>
    <t>种类</t>
  </si>
  <si>
    <t>规格</t>
  </si>
  <si>
    <t>补偿标准(元)</t>
  </si>
  <si>
    <t>松、杉、柏</t>
  </si>
  <si>
    <t>胸径5厘米以下</t>
  </si>
  <si>
    <t>株</t>
  </si>
  <si>
    <t>胸径5-10厘米</t>
  </si>
  <si>
    <t>胸径10-15厘米</t>
  </si>
  <si>
    <t>胸径15-20厘米</t>
  </si>
  <si>
    <t>胸径20厘米以上</t>
  </si>
  <si>
    <r>
      <rPr>
        <sz val="11"/>
        <color rgb="FF000000"/>
        <rFont val="仿宋_GB2312"/>
        <charset val="134"/>
      </rPr>
      <t>m</t>
    </r>
    <r>
      <rPr>
        <sz val="11"/>
        <color rgb="FF000000"/>
        <rFont val="宋体"/>
        <charset val="134"/>
      </rPr>
      <t>³</t>
    </r>
  </si>
  <si>
    <t>市场价</t>
  </si>
  <si>
    <t>当地上一年度实际同规格木材销售价格</t>
  </si>
  <si>
    <t>花椒、油桐、油茶、无花果等</t>
  </si>
  <si>
    <t>苹果、梨子、桃、花红、杏、拐枣、石榴、李、柿子、樱桃等</t>
  </si>
  <si>
    <t>杨梅、枇杷、刺梨、核桃、板栗、银杏等</t>
  </si>
  <si>
    <t>葡萄、猕猴桃（含架子费用等）</t>
  </si>
  <si>
    <t>胸径6厘米以下</t>
  </si>
  <si>
    <t>胸径7-12厘米</t>
  </si>
  <si>
    <t>胸径13-20厘米</t>
  </si>
  <si>
    <t>胸径21厘米以上</t>
  </si>
  <si>
    <t>金银花</t>
  </si>
  <si>
    <t>成长期</t>
  </si>
  <si>
    <t>笼</t>
  </si>
  <si>
    <t>竹类</t>
  </si>
  <si>
    <t>胸径小于2厘米的不予补偿</t>
  </si>
  <si>
    <t>桂花、紫薇、红豆杉、雪松、金丝楠</t>
  </si>
  <si>
    <t>地径1cm以下</t>
  </si>
  <si>
    <t>地径1-2cm</t>
  </si>
  <si>
    <t>地径2-4cm</t>
  </si>
  <si>
    <t>地径4cm以上</t>
  </si>
  <si>
    <t>米径2-3cm</t>
  </si>
  <si>
    <t>米径3—4cm</t>
  </si>
  <si>
    <t>米径4—5cm</t>
  </si>
  <si>
    <t>米径5—6cm</t>
  </si>
  <si>
    <t>米径6—7cm</t>
  </si>
  <si>
    <t>米径7—8cm</t>
  </si>
  <si>
    <t>米径8—10cm</t>
  </si>
  <si>
    <t>米径10cm—12cm</t>
  </si>
  <si>
    <t>米径12—14cm</t>
  </si>
  <si>
    <t>米径14—16cm</t>
  </si>
  <si>
    <t>米径16—18cm</t>
  </si>
  <si>
    <t>米径18—20cm</t>
  </si>
  <si>
    <t>米径20cm以上</t>
  </si>
  <si>
    <t>香樟、榕树、柳、玉兰、含笑、紫荆</t>
  </si>
  <si>
    <t>米径3—5cm</t>
  </si>
  <si>
    <t>米径5—8cm</t>
  </si>
  <si>
    <t>米径8—10m</t>
  </si>
  <si>
    <t>米径12—16cm</t>
  </si>
  <si>
    <t>其他杂树</t>
  </si>
  <si>
    <t>胸径8-12厘米</t>
  </si>
  <si>
    <t>胸径12-20厘米</t>
  </si>
  <si>
    <t>市价</t>
  </si>
  <si>
    <t xml:space="preserve">    注：1.造林成本包括上一年度单位面积工程造林所需费用及抚育、管护全部投资，计600元/亩。
       2.未列入此表的其他林地上的连片林木，按省政府令第124号的规定计算林木补偿费，其中：幼林造林、抚育、管护的全部投资按600元/亩乘以2倍计列；中龄林和近熟林、成熟林按树种的木材产值（马尾松550m3、杉木680m3、柏木、阔叶树等杂木600m3)分别乘以各类树种的蓄积量。
       3.对于涉及极少特殊的珍贵树木、古树、大树和名木进行合理补偿。
       4.退耕还林地的林木补偿按国家及贵州省的有关规定执行。
       5.绿化苗木搬迁补偿以面积计算的，每亩单价应以价格区间和密度区间综合计算。如平均地径1cm以下的每亩补偿价格（元/亩）=2000 +（每亩株数-400）×（38000-2000）/（40000-400），其他规格以此方法类推。
       6.林木调查技术标准、方法和要求按照《森林资源规划设计调查技术规程》（GB/T26424-2010）和《贵州省第四次森林资源规划设计调查实施细则》执行。</t>
  </si>
  <si>
    <t>附件4</t>
  </si>
  <si>
    <t>三都水族自治县蔬菜粮油等附着物补偿标准</t>
  </si>
  <si>
    <t>农作物品种</t>
  </si>
  <si>
    <t>产量（公斤/亩）</t>
  </si>
  <si>
    <t>价格（元/公斤）</t>
  </si>
  <si>
    <t>补偿金额（元/亩）</t>
  </si>
  <si>
    <t>水稻</t>
  </si>
  <si>
    <t>饲用玉米</t>
  </si>
  <si>
    <t>红薯</t>
  </si>
  <si>
    <t>马铃薯</t>
  </si>
  <si>
    <t>早糯玉米</t>
  </si>
  <si>
    <t>油菜</t>
  </si>
  <si>
    <t>小麦</t>
  </si>
  <si>
    <t>葛薯</t>
  </si>
  <si>
    <t>花生</t>
  </si>
  <si>
    <t>番茄</t>
  </si>
  <si>
    <t>辣椒（商品椒）</t>
  </si>
  <si>
    <t>本地线椒</t>
  </si>
  <si>
    <t>茄子</t>
  </si>
  <si>
    <t>小白菜</t>
  </si>
  <si>
    <t>大白菜</t>
  </si>
  <si>
    <t>大蒜</t>
  </si>
  <si>
    <t>豇豆</t>
  </si>
  <si>
    <t>四季豆</t>
  </si>
  <si>
    <t>黄瓜</t>
  </si>
  <si>
    <t>萝卜</t>
  </si>
  <si>
    <t>生姜</t>
  </si>
  <si>
    <t>花菜</t>
  </si>
  <si>
    <t>莴笋</t>
  </si>
  <si>
    <t>甘蓝</t>
  </si>
  <si>
    <t>芹菜</t>
  </si>
  <si>
    <t>香葱（火葱）、香莱、薄荷</t>
  </si>
  <si>
    <t>西瓜</t>
  </si>
  <si>
    <t>甘蔗</t>
  </si>
  <si>
    <t>荸荠</t>
  </si>
  <si>
    <t>佛手瓜（连片）</t>
  </si>
  <si>
    <t>1.6-2</t>
  </si>
  <si>
    <t>水泥柱铁丝网架材</t>
  </si>
  <si>
    <t>木柱铁丝网架材</t>
  </si>
  <si>
    <t>佛手瓜（零星）</t>
  </si>
  <si>
    <t>茭白</t>
  </si>
  <si>
    <t>山药</t>
  </si>
  <si>
    <t>韭菜</t>
  </si>
  <si>
    <t>胡萝卜</t>
  </si>
  <si>
    <t>苦瓜</t>
  </si>
  <si>
    <t>丝瓜</t>
  </si>
  <si>
    <t>南瓜</t>
  </si>
  <si>
    <t>西葫芦</t>
  </si>
  <si>
    <t>冬瓜</t>
  </si>
  <si>
    <t>莲藕</t>
  </si>
  <si>
    <t>豌豆</t>
  </si>
  <si>
    <t>芋头</t>
  </si>
  <si>
    <t>地萝卜</t>
  </si>
  <si>
    <t>棉花</t>
  </si>
  <si>
    <t>黄豆</t>
  </si>
  <si>
    <t>绿肥</t>
  </si>
  <si>
    <t>蓝靛</t>
  </si>
  <si>
    <t>附件5</t>
  </si>
  <si>
    <t>三都水族自治县水果等附着物补偿标准</t>
  </si>
  <si>
    <t>补偿标准（元/亩）</t>
  </si>
  <si>
    <t>补偿标准（元/株）</t>
  </si>
  <si>
    <t>百香果</t>
  </si>
  <si>
    <t>挂果期</t>
  </si>
  <si>
    <t>草莓</t>
  </si>
  <si>
    <t>30m*6m标准钢架大棚：7000元/个</t>
  </si>
  <si>
    <t>附件6</t>
  </si>
  <si>
    <t>三都水族自治县中药材附着物补偿标准</t>
  </si>
  <si>
    <t>品种</t>
  </si>
  <si>
    <t>连片赔偿价</t>
  </si>
  <si>
    <t>单株赔偿价</t>
  </si>
  <si>
    <t>亩合理株数</t>
  </si>
  <si>
    <t>钩藤</t>
  </si>
  <si>
    <t>第一年生长期 亩600元；第二年初产期 亩1800元；第三年盛产期 亩2800元。</t>
  </si>
  <si>
    <t>第一年生长期 3元/株；第二年初产期10元/株；第三年以后盛产期16元/株。</t>
  </si>
  <si>
    <t>210株</t>
  </si>
  <si>
    <t>南板蓝根</t>
  </si>
  <si>
    <t>第一年初产期2000-2800元/亩；第二、三年盛产期3000-4200元/亩。</t>
  </si>
  <si>
    <r>
      <rPr>
        <sz val="11"/>
        <color theme="1"/>
        <rFont val="仿宋_GB2312"/>
        <charset val="134"/>
      </rPr>
      <t>净作7500</t>
    </r>
    <r>
      <rPr>
        <sz val="11"/>
        <color indexed="8"/>
        <rFont val="仿宋_GB2312"/>
        <charset val="134"/>
      </rPr>
      <t>株</t>
    </r>
  </si>
  <si>
    <t>罗汉果</t>
  </si>
  <si>
    <t>5000-10000元/亩</t>
  </si>
  <si>
    <t>50-90元/亩</t>
  </si>
  <si>
    <t>亩栽110株</t>
  </si>
  <si>
    <t>架材费：（铁丝、竹木材料、尼龙网）1000元/亩</t>
  </si>
  <si>
    <t>太子参</t>
  </si>
  <si>
    <t>4000-10000元/亩</t>
  </si>
  <si>
    <t>32000株左右</t>
  </si>
  <si>
    <t>附件7</t>
  </si>
  <si>
    <t xml:space="preserve">  三都水族自治县食用菌附着物补偿标准</t>
  </si>
  <si>
    <t>品种名称</t>
  </si>
  <si>
    <t>亩菌棒或基料投入（含菌种）</t>
  </si>
  <si>
    <t>亩产量（公斤）</t>
  </si>
  <si>
    <t>元/公斤</t>
  </si>
  <si>
    <t>亩产值（元）</t>
  </si>
  <si>
    <t>香菇</t>
  </si>
  <si>
    <t>1万棒计：3.2-3.5万元</t>
  </si>
  <si>
    <t>7至8</t>
  </si>
  <si>
    <t>35000-40000</t>
  </si>
  <si>
    <t>木耳</t>
  </si>
  <si>
    <t>6至8</t>
  </si>
  <si>
    <t>36000-48000</t>
  </si>
  <si>
    <t>平菇</t>
  </si>
  <si>
    <t>50包/立方米，计150元</t>
  </si>
  <si>
    <t>25公斤/立方米</t>
  </si>
  <si>
    <t>175元-200元/立方米</t>
  </si>
  <si>
    <t>187元/立方米</t>
  </si>
  <si>
    <t>姬珍菇</t>
  </si>
  <si>
    <t>10000元（扣除操作过道所占面积，即：土地利用率50%）单层</t>
  </si>
  <si>
    <t>8至9</t>
  </si>
  <si>
    <t>13600-15300</t>
  </si>
  <si>
    <t>大球盖菇</t>
  </si>
  <si>
    <t>10000元（基料、覆盖稻草等）</t>
  </si>
  <si>
    <t>16000-18000</t>
  </si>
  <si>
    <t>秀珍菇</t>
  </si>
  <si>
    <t>187.5元/立方米</t>
  </si>
  <si>
    <t>一般是工
厂化生产</t>
  </si>
  <si>
    <t>蛹虫草</t>
  </si>
  <si>
    <t>2700合计14850元（扣除操作过道所占面积，即：土地利用率50%）单层</t>
  </si>
  <si>
    <t>15至16</t>
  </si>
  <si>
    <t>21000-21600</t>
  </si>
  <si>
    <t>海鲜菇</t>
  </si>
  <si>
    <t>14500包（单层）计43500元</t>
  </si>
  <si>
    <t>45000-52000</t>
  </si>
  <si>
    <t>马桑菌</t>
  </si>
  <si>
    <t>1万棒计：4.5-5.5万元</t>
  </si>
  <si>
    <t>15至18</t>
  </si>
  <si>
    <t>75000-90000</t>
  </si>
  <si>
    <t>羊肚菌</t>
  </si>
  <si>
    <t>亩：0.45-0.55万元</t>
  </si>
  <si>
    <t>80至100</t>
  </si>
  <si>
    <t>16000-20000</t>
  </si>
  <si>
    <t>附件8</t>
  </si>
  <si>
    <t>三都水族自治县坟墓搬迁补偿标准</t>
  </si>
  <si>
    <t xml:space="preserve"> 序号</t>
  </si>
  <si>
    <t>补助类别名称</t>
  </si>
  <si>
    <t>补助标准（元/组）</t>
  </si>
  <si>
    <t>土坟</t>
  </si>
  <si>
    <t>2260元</t>
  </si>
  <si>
    <t>以上补偿含坟墓新址补偿；双人合葬可按2组坟计算。</t>
  </si>
  <si>
    <t>毛石圈坟</t>
  </si>
  <si>
    <t>3260元</t>
  </si>
  <si>
    <t>毛石圈坟有单碑</t>
  </si>
  <si>
    <t>4260元</t>
  </si>
  <si>
    <t>毛石圈坟有三合碑</t>
  </si>
  <si>
    <t>5260元</t>
  </si>
  <si>
    <t>毛石圈坟有六合碑</t>
  </si>
  <si>
    <t>6260元</t>
  </si>
  <si>
    <t>毛石圈坟有八字门</t>
  </si>
  <si>
    <t>8260元</t>
  </si>
  <si>
    <t>条石圈坟、毛石干浆石砌拜台（水泥地）且安装石凳子，则对此部分据实核算计价，另行计算。确认为无主坟后，搬迁的每座坟墓均按1600元付搬迁费。</t>
  </si>
  <si>
    <t>附件9</t>
  </si>
  <si>
    <t>三都水族自治县征收地上构筑物补偿标准</t>
  </si>
  <si>
    <t>项目</t>
  </si>
  <si>
    <t>补偿类别</t>
  </si>
  <si>
    <t>单位</t>
  </si>
  <si>
    <t>补偿标准（元）</t>
  </si>
  <si>
    <t>水池、水窑、粪池</t>
  </si>
  <si>
    <t>混凝土</t>
  </si>
  <si>
    <r>
      <rPr>
        <sz val="11"/>
        <rFont val="仿宋_GB2312"/>
        <charset val="134"/>
      </rPr>
      <t>m</t>
    </r>
    <r>
      <rPr>
        <sz val="11"/>
        <rFont val="宋体"/>
        <charset val="134"/>
      </rPr>
      <t>³</t>
    </r>
  </si>
  <si>
    <t>砖石浆砌</t>
  </si>
  <si>
    <t>土质</t>
  </si>
  <si>
    <t>畜圈、厕所、杂房等</t>
  </si>
  <si>
    <t>砖混结构</t>
  </si>
  <si>
    <t>㎡</t>
  </si>
  <si>
    <t>砖木结构</t>
  </si>
  <si>
    <t>木结构</t>
  </si>
  <si>
    <t>土木结构</t>
  </si>
  <si>
    <t>木结构盖石棉瓦、玻纤瓦</t>
  </si>
  <si>
    <t>木结构盖油木粘</t>
  </si>
  <si>
    <t>其他不规范材料简易棚</t>
  </si>
  <si>
    <t>100-150</t>
  </si>
  <si>
    <t>水泥瓦木架棚，竹架棚</t>
  </si>
  <si>
    <t>45-60元</t>
  </si>
  <si>
    <t>高度3至4米，跨度6至8米</t>
  </si>
  <si>
    <t>简易结构</t>
  </si>
  <si>
    <t>烤烟烘房</t>
  </si>
  <si>
    <t>活动板房</t>
  </si>
  <si>
    <t>200-260</t>
  </si>
  <si>
    <t>钢架砖结构</t>
  </si>
  <si>
    <t>钢架木结构</t>
  </si>
  <si>
    <t>烤烟房（高 5 米以上）</t>
  </si>
  <si>
    <t>砖、水泥沙浆砌筑、瓦屋面</t>
  </si>
  <si>
    <t>座</t>
  </si>
  <si>
    <t>泥筑</t>
  </si>
  <si>
    <t>水管</t>
  </si>
  <si>
    <t>排水管</t>
  </si>
  <si>
    <t>米</t>
  </si>
  <si>
    <t>6-50</t>
  </si>
  <si>
    <t>根据材质、口径确定</t>
  </si>
  <si>
    <t>15-75</t>
  </si>
  <si>
    <t>30-110</t>
  </si>
  <si>
    <t>砖瓦窑</t>
  </si>
  <si>
    <t>窑体完好</t>
  </si>
  <si>
    <t>窑顶坍塌或窑口窑体破损</t>
  </si>
  <si>
    <t>酒坊、纸坊</t>
  </si>
  <si>
    <t>停产损失费、搬迁费、基础设施费</t>
  </si>
  <si>
    <t>个</t>
  </si>
  <si>
    <t>钢筋混泥土桥板</t>
  </si>
  <si>
    <t>厚度30cm及以上</t>
  </si>
  <si>
    <t>厚度30cm以下</t>
  </si>
  <si>
    <t>沼气池</t>
  </si>
  <si>
    <t>沼气池（按容积计算）</t>
  </si>
  <si>
    <t>地窖</t>
  </si>
  <si>
    <t>糖房</t>
  </si>
  <si>
    <t>砖砌墙</t>
  </si>
  <si>
    <t>水泥沙桨青光抹灰12砖砌墙</t>
  </si>
  <si>
    <t>水泥沙桨青光抹灰18砖砌墙</t>
  </si>
  <si>
    <t>水泥沙桨青光抹灰24砖砌墙120元</t>
  </si>
  <si>
    <t>无水泥青光抹灰12砖砌墙</t>
  </si>
  <si>
    <t>无水泥青光抹灰18砖砌墙</t>
  </si>
  <si>
    <t>无水泥青光抹灰24砖砌墙</t>
  </si>
  <si>
    <t>电线杆</t>
  </si>
  <si>
    <t>根</t>
  </si>
  <si>
    <t>250-500</t>
  </si>
  <si>
    <t>根据电杆的长度和直径分别确定</t>
  </si>
  <si>
    <t>石砌堡坎</t>
  </si>
  <si>
    <t>190元</t>
  </si>
  <si>
    <t>水泥地坪</t>
  </si>
  <si>
    <t>50-60</t>
  </si>
  <si>
    <t>垫层为10厘米</t>
  </si>
  <si>
    <t>水井</t>
  </si>
  <si>
    <t>口</t>
  </si>
  <si>
    <t>2000-3000</t>
  </si>
  <si>
    <t>砖、片石、水泥沙桨抹面，深度20米</t>
  </si>
  <si>
    <t>300-1000</t>
  </si>
  <si>
    <t>土井</t>
  </si>
  <si>
    <t>铁皮钢架大棚</t>
  </si>
  <si>
    <t>110-120</t>
  </si>
  <si>
    <t>按铁皮的厚度确定</t>
  </si>
  <si>
    <t>塑钢结构大棚</t>
  </si>
  <si>
    <t>80-100</t>
  </si>
  <si>
    <t>铝皮钢架大棚</t>
  </si>
  <si>
    <t>170-190</t>
  </si>
  <si>
    <t>水池（按水平投影面积）</t>
  </si>
  <si>
    <r>
      <rPr>
        <sz val="11"/>
        <rFont val="仿宋_GB2312"/>
        <charset val="134"/>
      </rPr>
      <t>4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以上800元；2-4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600元；2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以下400元</t>
    </r>
  </si>
  <si>
    <t>材料为石砌、砖砌水泥沙桨青光抹面</t>
  </si>
  <si>
    <t>粪池</t>
  </si>
  <si>
    <t>水沟花池</t>
  </si>
  <si>
    <t>厘米</t>
  </si>
  <si>
    <t>40厘米以上350元；20-40厘米300元；20厘米以下250元</t>
  </si>
  <si>
    <t>按水沟内空直径，砖、片石、水泥沙桨抹面</t>
  </si>
  <si>
    <t>附件10</t>
  </si>
  <si>
    <t>三都水族自治县征收农村村民建房住宅及装饰装修补偿标准</t>
  </si>
  <si>
    <t>结构</t>
  </si>
  <si>
    <t>框架结构</t>
  </si>
  <si>
    <r>
      <rPr>
        <sz val="11"/>
        <rFont val="仿宋_GB2312"/>
        <charset val="134"/>
      </rPr>
      <t>m</t>
    </r>
    <r>
      <rPr>
        <sz val="11"/>
        <rFont val="宋体"/>
        <charset val="134"/>
      </rPr>
      <t>²</t>
    </r>
  </si>
  <si>
    <t>石砌结构现浇板屋面</t>
  </si>
  <si>
    <t>石砌结构青瓦屋面</t>
  </si>
  <si>
    <t>木瓦结构</t>
  </si>
  <si>
    <t>干打结构</t>
  </si>
  <si>
    <t>外墙</t>
  </si>
  <si>
    <t>瓷砖外墙装饰</t>
  </si>
  <si>
    <t>10X20外墙瓷砖60元；5X20条型外墙50元</t>
  </si>
  <si>
    <t>漆</t>
  </si>
  <si>
    <t>琉璃瓦</t>
  </si>
  <si>
    <t>塑料80-100元
陶瓷150-200元</t>
  </si>
  <si>
    <t>钢架大理石</t>
  </si>
  <si>
    <t>300-400</t>
  </si>
  <si>
    <t>防水漆</t>
  </si>
  <si>
    <t>30-40</t>
  </si>
  <si>
    <t>珍珠漆</t>
  </si>
  <si>
    <t>90-100</t>
  </si>
  <si>
    <t>喷沙</t>
  </si>
  <si>
    <t>80-120</t>
  </si>
  <si>
    <t>室内装修（含吊顶的各种构件等）</t>
  </si>
  <si>
    <t>瓷粉（瓷膏）墙面粉刷</t>
  </si>
  <si>
    <t>6-10</t>
  </si>
  <si>
    <t>乳胶漆墙面粉刷</t>
  </si>
  <si>
    <t>20-25</t>
  </si>
  <si>
    <t>贴墙纸（墙布）</t>
  </si>
  <si>
    <t>20-30</t>
  </si>
  <si>
    <t>水曲柳、榉木板、木工板类墙面（墙群）</t>
  </si>
  <si>
    <t>60-80</t>
  </si>
  <si>
    <t>白灰墙面粉刷</t>
  </si>
  <si>
    <t>4-5</t>
  </si>
  <si>
    <t>涂料墙面粉刷</t>
  </si>
  <si>
    <t>4-6</t>
  </si>
  <si>
    <t>实木类地脚线</t>
  </si>
  <si>
    <t>18-20</t>
  </si>
  <si>
    <t>瓷砖类地脚线</t>
  </si>
  <si>
    <t>13-15</t>
  </si>
  <si>
    <t>瓷砖贴墙面</t>
  </si>
  <si>
    <t>15*15瓷砖贴墙面50元/㎡；20*30 瓷砖贴墙面60/元㎡5*20瓷砖贴墙面/40元㎡</t>
  </si>
  <si>
    <t>30*30瓷砖贴墙面70/㎡</t>
  </si>
  <si>
    <t>30*60瓷砖贴墙面80/㎡</t>
  </si>
  <si>
    <t>电视墙</t>
  </si>
  <si>
    <t>一档（大理石、木质板、瓷砖）2000-3000</t>
  </si>
  <si>
    <t>二挡（铝扣板、涂料）800-1500</t>
  </si>
  <si>
    <t>吊顶（木架结构）</t>
  </si>
  <si>
    <t>石膏装饰类</t>
  </si>
  <si>
    <t>大石膏线条18元每米，小石膏线条14元每米；大石膏角花20元每个；小石膏角花10元每个；大石膏灯座30元个；小石膏灯座20元个</t>
  </si>
  <si>
    <t>石膏板吊顶</t>
  </si>
  <si>
    <t>塑料扣板吊顶</t>
  </si>
  <si>
    <t>60-90</t>
  </si>
  <si>
    <t>0.3至0.7毫米厚</t>
  </si>
  <si>
    <t>铝皮扣板吊顶</t>
  </si>
  <si>
    <t>木材类饰面吊顶</t>
  </si>
  <si>
    <t>100-110</t>
  </si>
  <si>
    <t>木工板石膏板类造型吊顶</t>
  </si>
  <si>
    <t>90-110</t>
  </si>
  <si>
    <t>木材类造型吊顶</t>
  </si>
  <si>
    <t>125-140</t>
  </si>
  <si>
    <t>地板</t>
  </si>
  <si>
    <t>30CMX30CM地板砖</t>
  </si>
  <si>
    <t>120-150</t>
  </si>
  <si>
    <t>根据规格和材质确定</t>
  </si>
  <si>
    <t>50CMX50CM地板砖</t>
  </si>
  <si>
    <t>60CMX60CM地板砖</t>
  </si>
  <si>
    <t>70-90</t>
  </si>
  <si>
    <t>80CMX81CM地板砖</t>
  </si>
  <si>
    <t>耐磨地板砖、水磨石</t>
  </si>
  <si>
    <t>马赛格地面</t>
  </si>
  <si>
    <t>40-50</t>
  </si>
  <si>
    <t>实木地板地面（彬木.椿木等）</t>
  </si>
  <si>
    <t>200-250</t>
  </si>
  <si>
    <t>根据规格、材质和工艺确定</t>
  </si>
  <si>
    <t>石材类地板</t>
  </si>
  <si>
    <t>180-200</t>
  </si>
  <si>
    <t>按成品计算</t>
  </si>
  <si>
    <t>油漆类地面</t>
  </si>
  <si>
    <t>6-8</t>
  </si>
  <si>
    <t>杉拿板</t>
  </si>
  <si>
    <t>25-30</t>
  </si>
  <si>
    <t>耐磨抛光地板砖</t>
  </si>
  <si>
    <t>大理石、花岗石</t>
  </si>
  <si>
    <t>竹、实木地板</t>
  </si>
  <si>
    <t>拼花木地板</t>
  </si>
  <si>
    <t>强化、复合木地板</t>
  </si>
  <si>
    <t>窗</t>
  </si>
  <si>
    <t>普通窗包窗套</t>
  </si>
  <si>
    <t>套</t>
  </si>
  <si>
    <t>窗帘盒</t>
  </si>
  <si>
    <t>铝合金窗</t>
  </si>
  <si>
    <t>100-120</t>
  </si>
  <si>
    <t>钢条防盗窗</t>
  </si>
  <si>
    <t>塑料雨篷</t>
  </si>
  <si>
    <t>铝皮雨篷</t>
  </si>
  <si>
    <t>0.6米宽60元
0.7米宽70元
0.8米宽80元</t>
  </si>
  <si>
    <t>铝塑雨棚</t>
  </si>
  <si>
    <t>玻璃钢雨篷</t>
  </si>
  <si>
    <t>不锈钢防盗窗</t>
  </si>
  <si>
    <t>木窗</t>
  </si>
  <si>
    <t>铝合金纱窗</t>
  </si>
  <si>
    <t>门</t>
  </si>
  <si>
    <t>门套</t>
  </si>
  <si>
    <t>防撬防盗门</t>
  </si>
  <si>
    <t>普通木门包门套</t>
  </si>
  <si>
    <t>150-200</t>
  </si>
  <si>
    <t>实木方子大门</t>
  </si>
  <si>
    <t>350-450</t>
  </si>
  <si>
    <t>铁方管包铁皮大门</t>
  </si>
  <si>
    <t>实木方子造型室内门</t>
  </si>
  <si>
    <t>750-850</t>
  </si>
  <si>
    <t>铝合金卷闸门</t>
  </si>
  <si>
    <t>130-160</t>
  </si>
  <si>
    <t>铁皮卷闸门(拉闸门)</t>
  </si>
  <si>
    <t>不锈钢拉闸门</t>
  </si>
  <si>
    <t>无叶片220元㎡
有叶片280元㎡</t>
  </si>
  <si>
    <t>不锈钢门</t>
  </si>
  <si>
    <t>250-300</t>
  </si>
  <si>
    <t>架子管大铁门</t>
  </si>
  <si>
    <t>280-350</t>
  </si>
  <si>
    <t>卫浴门</t>
  </si>
  <si>
    <t>扇</t>
  </si>
  <si>
    <t>200-300</t>
  </si>
  <si>
    <t>钢化玻璃门窗</t>
  </si>
  <si>
    <t>190-220</t>
  </si>
  <si>
    <t>铝合金不锈钢防盗网</t>
  </si>
  <si>
    <t>木质门</t>
  </si>
  <si>
    <t>带摇头钢筋550元套
不带摇头钢筋500元套</t>
  </si>
  <si>
    <t>钢筋防盗网(防盗门)</t>
  </si>
  <si>
    <t>90-120</t>
  </si>
  <si>
    <t>铝合金不锈钢门</t>
  </si>
  <si>
    <t>110-150</t>
  </si>
  <si>
    <t>实木门、包门、成品门（含门套）</t>
  </si>
  <si>
    <t>600-750</t>
  </si>
  <si>
    <t>铝合金门</t>
  </si>
  <si>
    <t>成品防盗门</t>
  </si>
  <si>
    <t>750-1300</t>
  </si>
  <si>
    <t>木质滑轨门</t>
  </si>
  <si>
    <t>木质纱门</t>
  </si>
  <si>
    <t>铝合金卷帘门、铁门</t>
  </si>
  <si>
    <t>玻璃推拉门、滑轨门</t>
  </si>
  <si>
    <t>室内护栏</t>
  </si>
  <si>
    <t>实木楼梯扶手（栏杆）</t>
  </si>
  <si>
    <t>杉木、椿木230元每米
榉木300-400元每米</t>
  </si>
  <si>
    <t>钢条</t>
  </si>
  <si>
    <t>不锈钢楼梯扶手（栏杆）</t>
  </si>
  <si>
    <t>铁花</t>
  </si>
  <si>
    <t>罗马柱</t>
  </si>
  <si>
    <t>砖砌</t>
  </si>
  <si>
    <t>瓷瓶栏杆</t>
  </si>
  <si>
    <t>钢管楼梯扶手（栏杆</t>
  </si>
  <si>
    <t>钢钩楼梯（含扶手）</t>
  </si>
  <si>
    <t>雕花玻璃</t>
  </si>
  <si>
    <t>厚度8MM及以下</t>
  </si>
  <si>
    <t>厚度8MM以上</t>
  </si>
  <si>
    <t>固定柜</t>
  </si>
  <si>
    <t>壁柜</t>
  </si>
  <si>
    <t>水泥壁柜</t>
  </si>
  <si>
    <t>按装饰程度确定带木门</t>
  </si>
  <si>
    <t>厨房木工板吊柜</t>
  </si>
  <si>
    <t>290-400</t>
  </si>
  <si>
    <t>木工板实木板固定衣柜</t>
  </si>
  <si>
    <t>木工板隔断</t>
  </si>
  <si>
    <t>100-140</t>
  </si>
  <si>
    <t>吊柜（高700MM以内）</t>
  </si>
  <si>
    <t>固定鞋柜</t>
  </si>
  <si>
    <t>装饰柜</t>
  </si>
  <si>
    <t>卫生、洁具、灯具</t>
  </si>
  <si>
    <t>台式面盆</t>
  </si>
  <si>
    <t>浴盆</t>
  </si>
  <si>
    <t>陶瓷面盆</t>
  </si>
  <si>
    <t>大200元/个
中170元/个
小150元/个</t>
  </si>
  <si>
    <t>按结构、材质确定，含管件</t>
  </si>
  <si>
    <t>蹲式大便器</t>
  </si>
  <si>
    <t>坐式大便器</t>
  </si>
  <si>
    <t>400-600</t>
  </si>
  <si>
    <t>单缸不锈钢面盆</t>
  </si>
  <si>
    <t>双缸不锈钢面盆</t>
  </si>
  <si>
    <t>不锈钢洗菜池</t>
  </si>
  <si>
    <t>双眼150元/个
单眼100元/个</t>
  </si>
  <si>
    <t>加压水箱</t>
  </si>
  <si>
    <t>日光灯</t>
  </si>
  <si>
    <t>盏</t>
  </si>
  <si>
    <t>吸顶灯（大）</t>
  </si>
  <si>
    <t>吸顶灯（小）</t>
  </si>
  <si>
    <t>插座、开关、灯座（固定）</t>
  </si>
  <si>
    <t>铝心线（明线）</t>
  </si>
  <si>
    <t>含开关、插排、线卡、水龙头、三通等材料，按地面面积</t>
  </si>
  <si>
    <t>全封闭室内暗线、暗管</t>
  </si>
  <si>
    <t>铜心线（明线）</t>
  </si>
  <si>
    <t>明线</t>
  </si>
  <si>
    <t>铜心线（暗线）</t>
  </si>
  <si>
    <t>60-75</t>
  </si>
  <si>
    <t>明线线盒</t>
  </si>
  <si>
    <t>室内给水管</t>
  </si>
  <si>
    <t>16-20</t>
  </si>
  <si>
    <t>屋顶钢架雨棚</t>
  </si>
  <si>
    <t>座机电话（不含分机）</t>
  </si>
  <si>
    <t>部</t>
  </si>
  <si>
    <t>宽带移户</t>
  </si>
  <si>
    <t>户</t>
  </si>
  <si>
    <t>有线电视</t>
  </si>
  <si>
    <t>有线电视立户费</t>
  </si>
  <si>
    <t>次</t>
  </si>
  <si>
    <t>含一年收视费及高清机顶盒</t>
  </si>
  <si>
    <t>空调（移机、安装）</t>
  </si>
  <si>
    <t>空调类拆装费</t>
  </si>
  <si>
    <t>1.5匹300-400元按楼层施工难度；3匹400-600元按楼层施工难度</t>
  </si>
  <si>
    <t>自来水设施</t>
  </si>
  <si>
    <t>水立户费</t>
  </si>
  <si>
    <t>民用电立户费</t>
  </si>
  <si>
    <t>三相电立户费</t>
  </si>
  <si>
    <t>15个千瓦2500元；20个千瓦4500元；含电表及材料</t>
  </si>
  <si>
    <t>灶孔</t>
  </si>
  <si>
    <t>大灶</t>
  </si>
  <si>
    <t xml:space="preserve"> 双眼大灶每个600元，单眼大灶450元</t>
  </si>
  <si>
    <t xml:space="preserve"> </t>
  </si>
  <si>
    <t>灶</t>
  </si>
  <si>
    <t>350-500</t>
  </si>
  <si>
    <t>根据材质、单双灶及工艺确定</t>
  </si>
  <si>
    <t>抽油烟机</t>
  </si>
  <si>
    <t>抽油烟机装费</t>
  </si>
  <si>
    <t>太阳能</t>
  </si>
  <si>
    <t>太阳能热水器拆装费</t>
  </si>
  <si>
    <t>电热水器</t>
  </si>
  <si>
    <t>电热水器拆装费</t>
  </si>
  <si>
    <t>闭路有线电视搬迁费</t>
  </si>
  <si>
    <t>打米机、粉碎机（移机、安装）</t>
  </si>
  <si>
    <t>台</t>
  </si>
  <si>
    <t>水泥青光灶台</t>
  </si>
  <si>
    <t>水泥砖砌水缸</t>
  </si>
  <si>
    <t>大300元
中250元
小200元</t>
  </si>
  <si>
    <t>贴瓷砖加50元个</t>
  </si>
  <si>
    <t>灶台（精装修）</t>
  </si>
  <si>
    <t>简易灶台</t>
  </si>
  <si>
    <t>固定试石磨、石对窝</t>
  </si>
  <si>
    <t>付</t>
  </si>
  <si>
    <t>附件11</t>
  </si>
  <si>
    <t>三都水族自治县青苗补偿费标准</t>
  </si>
  <si>
    <t>县名</t>
  </si>
  <si>
    <t>区片</t>
  </si>
  <si>
    <t>区域编号</t>
  </si>
  <si>
    <t>区域范围</t>
  </si>
  <si>
    <t>区片价（元/亩）</t>
  </si>
  <si>
    <t>青苗补助费（元/亩）</t>
  </si>
  <si>
    <t>区片一</t>
  </si>
  <si>
    <t>三合街道办事处、凤羽街道办事处</t>
  </si>
  <si>
    <t>区片二</t>
  </si>
  <si>
    <t>大河镇、普安镇、周覃镇、中和镇、九阡镇、都江镇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</si>
</sst>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4"/>
      <name val="仿宋_GB2312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6"/>
      <name val="仿宋_GB2312"/>
      <charset val="134"/>
    </font>
    <font>
      <sz val="11"/>
      <color indexed="8"/>
      <name val="黑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G16" sqref="G16"/>
    </sheetView>
  </sheetViews>
  <sheetFormatPr defaultColWidth="9" defaultRowHeight="14.25" outlineLevelCol="7"/>
  <cols>
    <col min="1" max="1" width="9" style="86"/>
    <col min="2" max="2" width="10.6666666666667" style="86"/>
    <col min="3" max="3" width="15.375" style="86" customWidth="1"/>
    <col min="4" max="4" width="10.5" style="86" customWidth="1"/>
    <col min="5" max="5" width="10.75" style="86" customWidth="1"/>
    <col min="6" max="6" width="12.5" style="86" customWidth="1"/>
    <col min="7" max="16384" width="9" style="86"/>
  </cols>
  <sheetData>
    <row r="1" s="86" customFormat="1" ht="34" customHeight="1" spans="1:8">
      <c r="A1" s="87" t="s">
        <v>0</v>
      </c>
      <c r="B1" s="87"/>
      <c r="C1" s="87"/>
      <c r="D1" s="87"/>
      <c r="E1" s="87"/>
      <c r="F1" s="87"/>
      <c r="G1" s="87"/>
      <c r="H1" s="87"/>
    </row>
    <row r="2" s="86" customFormat="1" ht="43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86" customFormat="1" ht="24" customHeight="1" spans="1:8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/>
      <c r="G3" s="88" t="s">
        <v>7</v>
      </c>
      <c r="H3" s="34" t="s">
        <v>8</v>
      </c>
    </row>
    <row r="4" s="86" customFormat="1" ht="28" customHeight="1" spans="1:8">
      <c r="A4" s="34"/>
      <c r="B4" s="34"/>
      <c r="C4" s="34"/>
      <c r="D4" s="34"/>
      <c r="E4" s="34" t="s">
        <v>9</v>
      </c>
      <c r="F4" s="34" t="s">
        <v>10</v>
      </c>
      <c r="G4" s="88"/>
      <c r="H4" s="34"/>
    </row>
    <row r="5" s="86" customFormat="1" ht="30" customHeight="1" spans="1:8">
      <c r="A5" s="14" t="s">
        <v>11</v>
      </c>
      <c r="B5" s="14">
        <v>522732001</v>
      </c>
      <c r="C5" s="14" t="s">
        <v>12</v>
      </c>
      <c r="D5" s="14">
        <v>43600</v>
      </c>
      <c r="E5" s="89" t="s">
        <v>13</v>
      </c>
      <c r="F5" s="89" t="s">
        <v>14</v>
      </c>
      <c r="G5" s="90">
        <v>1</v>
      </c>
      <c r="H5" s="89">
        <v>43600</v>
      </c>
    </row>
    <row r="6" s="86" customFormat="1" ht="30" customHeight="1" spans="1:8">
      <c r="A6" s="14"/>
      <c r="B6" s="14"/>
      <c r="C6" s="14"/>
      <c r="D6" s="14"/>
      <c r="E6" s="89"/>
      <c r="F6" s="89" t="s">
        <v>15</v>
      </c>
      <c r="G6" s="90">
        <v>0.51</v>
      </c>
      <c r="H6" s="89">
        <v>22236</v>
      </c>
    </row>
    <row r="7" s="86" customFormat="1" ht="30" customHeight="1" spans="1:8">
      <c r="A7" s="14"/>
      <c r="B7" s="14"/>
      <c r="C7" s="14"/>
      <c r="D7" s="14"/>
      <c r="E7" s="89" t="s">
        <v>16</v>
      </c>
      <c r="F7" s="89" t="s">
        <v>17</v>
      </c>
      <c r="G7" s="90">
        <v>0.8</v>
      </c>
      <c r="H7" s="89">
        <v>34880</v>
      </c>
    </row>
    <row r="8" s="86" customFormat="1" ht="30" customHeight="1" spans="1:8">
      <c r="A8" s="14"/>
      <c r="B8" s="14"/>
      <c r="C8" s="14"/>
      <c r="D8" s="14"/>
      <c r="E8" s="89"/>
      <c r="F8" s="89" t="s">
        <v>18</v>
      </c>
      <c r="G8" s="90">
        <v>0.2</v>
      </c>
      <c r="H8" s="89">
        <v>8720</v>
      </c>
    </row>
    <row r="9" s="86" customFormat="1" ht="30" customHeight="1" spans="1:8">
      <c r="A9" s="14" t="s">
        <v>11</v>
      </c>
      <c r="B9" s="14">
        <v>522732002</v>
      </c>
      <c r="C9" s="14" t="s">
        <v>19</v>
      </c>
      <c r="D9" s="14">
        <v>41000</v>
      </c>
      <c r="E9" s="89" t="s">
        <v>13</v>
      </c>
      <c r="F9" s="89" t="s">
        <v>14</v>
      </c>
      <c r="G9" s="90">
        <v>1</v>
      </c>
      <c r="H9" s="89">
        <v>41310</v>
      </c>
    </row>
    <row r="10" s="86" customFormat="1" ht="30" customHeight="1" spans="1:8">
      <c r="A10" s="14"/>
      <c r="B10" s="14"/>
      <c r="C10" s="14"/>
      <c r="D10" s="14"/>
      <c r="E10" s="89"/>
      <c r="F10" s="89" t="s">
        <v>15</v>
      </c>
      <c r="G10" s="90">
        <v>0.51</v>
      </c>
      <c r="H10" s="89">
        <v>21068</v>
      </c>
    </row>
    <row r="11" s="86" customFormat="1" ht="30" customHeight="1" spans="1:8">
      <c r="A11" s="14"/>
      <c r="B11" s="14"/>
      <c r="C11" s="14"/>
      <c r="D11" s="14"/>
      <c r="E11" s="89" t="s">
        <v>16</v>
      </c>
      <c r="F11" s="89" t="s">
        <v>17</v>
      </c>
      <c r="G11" s="90">
        <v>0.8</v>
      </c>
      <c r="H11" s="89">
        <v>33048</v>
      </c>
    </row>
    <row r="12" s="86" customFormat="1" ht="30" customHeight="1" spans="1:8">
      <c r="A12" s="14"/>
      <c r="B12" s="14"/>
      <c r="C12" s="14"/>
      <c r="D12" s="14"/>
      <c r="E12" s="89"/>
      <c r="F12" s="89" t="s">
        <v>18</v>
      </c>
      <c r="G12" s="90">
        <v>0.2</v>
      </c>
      <c r="H12" s="89">
        <v>8262</v>
      </c>
    </row>
  </sheetData>
  <mergeCells count="21">
    <mergeCell ref="A1:H1"/>
    <mergeCell ref="A2:H2"/>
    <mergeCell ref="E3:F3"/>
    <mergeCell ref="A3:A4"/>
    <mergeCell ref="A5:A8"/>
    <mergeCell ref="A9:A12"/>
    <mergeCell ref="B3:B4"/>
    <mergeCell ref="B5:B8"/>
    <mergeCell ref="B9:B12"/>
    <mergeCell ref="C3:C4"/>
    <mergeCell ref="C5:C8"/>
    <mergeCell ref="C9:C12"/>
    <mergeCell ref="D3:D4"/>
    <mergeCell ref="D5:D8"/>
    <mergeCell ref="D9:D12"/>
    <mergeCell ref="E5:E6"/>
    <mergeCell ref="E7:E8"/>
    <mergeCell ref="E9:E10"/>
    <mergeCell ref="E11:E12"/>
    <mergeCell ref="G3:G4"/>
    <mergeCell ref="H3:H4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4"/>
  <sheetViews>
    <sheetView workbookViewId="0">
      <selection activeCell="A73" sqref="$A73:$XFD73"/>
    </sheetView>
  </sheetViews>
  <sheetFormatPr defaultColWidth="9" defaultRowHeight="14.25" outlineLevelCol="5"/>
  <cols>
    <col min="1" max="1" width="6" style="8" customWidth="1"/>
    <col min="2" max="2" width="16.875" style="8" customWidth="1"/>
    <col min="3" max="3" width="17.775" style="8" customWidth="1"/>
    <col min="4" max="4" width="10.6666666666667" style="8" customWidth="1"/>
    <col min="5" max="5" width="22.75" style="8" customWidth="1"/>
    <col min="6" max="6" width="21" style="8" customWidth="1"/>
    <col min="7" max="16384" width="9" style="8"/>
  </cols>
  <sheetData>
    <row r="1" ht="23" customHeight="1" spans="1:2">
      <c r="A1" s="9" t="s">
        <v>20</v>
      </c>
      <c r="B1" s="9"/>
    </row>
    <row r="2" s="8" customFormat="1" ht="37" customHeight="1" spans="1:6">
      <c r="A2" s="10" t="s">
        <v>21</v>
      </c>
      <c r="B2" s="10"/>
      <c r="C2" s="10"/>
      <c r="D2" s="10"/>
      <c r="E2" s="10"/>
      <c r="F2" s="10"/>
    </row>
    <row r="3" s="82" customFormat="1" ht="34" customHeight="1" spans="1:6">
      <c r="A3" s="34" t="s">
        <v>22</v>
      </c>
      <c r="B3" s="34" t="s">
        <v>23</v>
      </c>
      <c r="C3" s="34"/>
      <c r="D3" s="34" t="s">
        <v>24</v>
      </c>
      <c r="E3" s="34" t="s">
        <v>25</v>
      </c>
      <c r="F3" s="34" t="s">
        <v>26</v>
      </c>
    </row>
    <row r="4" s="82" customFormat="1" ht="27" spans="1:6">
      <c r="A4" s="14">
        <v>1</v>
      </c>
      <c r="B4" s="14" t="s">
        <v>27</v>
      </c>
      <c r="C4" s="14" t="s">
        <v>28</v>
      </c>
      <c r="D4" s="14" t="s">
        <v>29</v>
      </c>
      <c r="E4" s="14" t="s">
        <v>30</v>
      </c>
      <c r="F4" s="14"/>
    </row>
    <row r="5" s="82" customFormat="1" ht="27" spans="1:6">
      <c r="A5" s="14"/>
      <c r="B5" s="14"/>
      <c r="C5" s="14" t="s">
        <v>31</v>
      </c>
      <c r="D5" s="14" t="s">
        <v>32</v>
      </c>
      <c r="E5" s="14" t="s">
        <v>33</v>
      </c>
      <c r="F5" s="14"/>
    </row>
    <row r="6" s="82" customFormat="1" ht="27" spans="1:6">
      <c r="A6" s="14"/>
      <c r="B6" s="14"/>
      <c r="C6" s="14" t="s">
        <v>34</v>
      </c>
      <c r="D6" s="14" t="s">
        <v>32</v>
      </c>
      <c r="E6" s="14" t="s">
        <v>35</v>
      </c>
      <c r="F6" s="14"/>
    </row>
    <row r="7" s="82" customFormat="1" ht="27" spans="1:6">
      <c r="A7" s="17">
        <v>2</v>
      </c>
      <c r="B7" s="14" t="s">
        <v>36</v>
      </c>
      <c r="C7" s="14" t="s">
        <v>28</v>
      </c>
      <c r="D7" s="15" t="s">
        <v>29</v>
      </c>
      <c r="E7" s="14" t="s">
        <v>37</v>
      </c>
      <c r="F7" s="14"/>
    </row>
    <row r="8" s="82" customFormat="1" ht="27" spans="1:6">
      <c r="A8" s="14"/>
      <c r="B8" s="14"/>
      <c r="C8" s="14" t="s">
        <v>31</v>
      </c>
      <c r="D8" s="14" t="s">
        <v>32</v>
      </c>
      <c r="E8" s="14" t="s">
        <v>35</v>
      </c>
      <c r="F8" s="14"/>
    </row>
    <row r="9" s="82" customFormat="1" ht="27" spans="1:6">
      <c r="A9" s="14"/>
      <c r="B9" s="14"/>
      <c r="C9" s="14" t="s">
        <v>34</v>
      </c>
      <c r="D9" s="14" t="s">
        <v>32</v>
      </c>
      <c r="E9" s="14" t="s">
        <v>38</v>
      </c>
      <c r="F9" s="14"/>
    </row>
    <row r="10" s="82" customFormat="1" ht="32" customHeight="1" spans="1:6">
      <c r="A10" s="14">
        <v>3</v>
      </c>
      <c r="B10" s="14" t="s">
        <v>39</v>
      </c>
      <c r="C10" s="14"/>
      <c r="D10" s="15" t="s">
        <v>29</v>
      </c>
      <c r="E10" s="14" t="s">
        <v>40</v>
      </c>
      <c r="F10" s="14"/>
    </row>
    <row r="11" s="82" customFormat="1" ht="19" customHeight="1" spans="1:6">
      <c r="A11" s="14">
        <v>4</v>
      </c>
      <c r="B11" s="14" t="s">
        <v>41</v>
      </c>
      <c r="C11" s="14" t="s">
        <v>42</v>
      </c>
      <c r="D11" s="15" t="s">
        <v>29</v>
      </c>
      <c r="E11" s="14">
        <v>2000</v>
      </c>
      <c r="F11" s="14" t="s">
        <v>43</v>
      </c>
    </row>
    <row r="12" s="82" customFormat="1" ht="19" customHeight="1" spans="1:6">
      <c r="A12" s="14"/>
      <c r="B12" s="14"/>
      <c r="C12" s="14" t="s">
        <v>44</v>
      </c>
      <c r="D12" s="15" t="s">
        <v>29</v>
      </c>
      <c r="E12" s="14">
        <v>6000</v>
      </c>
      <c r="F12" s="14" t="s">
        <v>45</v>
      </c>
    </row>
    <row r="13" s="82" customFormat="1" ht="19" customHeight="1" spans="1:6">
      <c r="A13" s="14"/>
      <c r="B13" s="14"/>
      <c r="C13" s="14" t="s">
        <v>46</v>
      </c>
      <c r="D13" s="15" t="s">
        <v>29</v>
      </c>
      <c r="E13" s="14">
        <v>10000</v>
      </c>
      <c r="F13" s="14"/>
    </row>
    <row r="14" s="82" customFormat="1" ht="19" customHeight="1" spans="1:6">
      <c r="A14" s="14"/>
      <c r="B14" s="14"/>
      <c r="C14" s="14" t="s">
        <v>47</v>
      </c>
      <c r="D14" s="15" t="s">
        <v>29</v>
      </c>
      <c r="E14" s="14">
        <v>33000</v>
      </c>
      <c r="F14" s="14"/>
    </row>
    <row r="15" s="82" customFormat="1" ht="19" customHeight="1" spans="1:6">
      <c r="A15" s="14">
        <v>5</v>
      </c>
      <c r="B15" s="14" t="s">
        <v>48</v>
      </c>
      <c r="C15" s="14" t="s">
        <v>42</v>
      </c>
      <c r="D15" s="15" t="s">
        <v>29</v>
      </c>
      <c r="E15" s="14">
        <v>2000</v>
      </c>
      <c r="F15" s="14" t="s">
        <v>43</v>
      </c>
    </row>
    <row r="16" s="82" customFormat="1" ht="19" customHeight="1" spans="1:6">
      <c r="A16" s="14"/>
      <c r="B16" s="14"/>
      <c r="C16" s="14" t="s">
        <v>44</v>
      </c>
      <c r="D16" s="15" t="s">
        <v>29</v>
      </c>
      <c r="E16" s="14">
        <v>6000</v>
      </c>
      <c r="F16" s="14" t="s">
        <v>45</v>
      </c>
    </row>
    <row r="17" s="82" customFormat="1" ht="19" customHeight="1" spans="1:6">
      <c r="A17" s="14"/>
      <c r="B17" s="14"/>
      <c r="C17" s="14" t="s">
        <v>46</v>
      </c>
      <c r="D17" s="15" t="s">
        <v>29</v>
      </c>
      <c r="E17" s="14">
        <v>10000</v>
      </c>
      <c r="F17" s="14"/>
    </row>
    <row r="18" s="82" customFormat="1" ht="19" customHeight="1" spans="1:6">
      <c r="A18" s="14"/>
      <c r="B18" s="14"/>
      <c r="C18" s="14" t="s">
        <v>47</v>
      </c>
      <c r="D18" s="15" t="s">
        <v>29</v>
      </c>
      <c r="E18" s="14">
        <v>33000</v>
      </c>
      <c r="F18" s="14"/>
    </row>
    <row r="19" s="82" customFormat="1" ht="19" customHeight="1" spans="1:6">
      <c r="A19" s="14">
        <v>6</v>
      </c>
      <c r="B19" s="14" t="s">
        <v>49</v>
      </c>
      <c r="C19" s="14" t="s">
        <v>42</v>
      </c>
      <c r="D19" s="15" t="s">
        <v>29</v>
      </c>
      <c r="E19" s="14">
        <v>2000</v>
      </c>
      <c r="F19" s="14" t="s">
        <v>43</v>
      </c>
    </row>
    <row r="20" s="82" customFormat="1" ht="19" customHeight="1" spans="1:6">
      <c r="A20" s="14"/>
      <c r="B20" s="14"/>
      <c r="C20" s="14" t="s">
        <v>44</v>
      </c>
      <c r="D20" s="15" t="s">
        <v>29</v>
      </c>
      <c r="E20" s="14">
        <v>6000</v>
      </c>
      <c r="F20" s="14" t="s">
        <v>45</v>
      </c>
    </row>
    <row r="21" s="82" customFormat="1" ht="19" customHeight="1" spans="1:6">
      <c r="A21" s="14"/>
      <c r="B21" s="14"/>
      <c r="C21" s="14" t="s">
        <v>46</v>
      </c>
      <c r="D21" s="15" t="s">
        <v>29</v>
      </c>
      <c r="E21" s="14">
        <v>10000</v>
      </c>
      <c r="F21" s="14"/>
    </row>
    <row r="22" s="82" customFormat="1" ht="19" customHeight="1" spans="1:6">
      <c r="A22" s="14"/>
      <c r="B22" s="14"/>
      <c r="C22" s="14" t="s">
        <v>47</v>
      </c>
      <c r="D22" s="15" t="s">
        <v>29</v>
      </c>
      <c r="E22" s="14">
        <v>33000</v>
      </c>
      <c r="F22" s="14"/>
    </row>
    <row r="23" s="82" customFormat="1" ht="19" customHeight="1" spans="1:6">
      <c r="A23" s="14">
        <v>7</v>
      </c>
      <c r="B23" s="14" t="s">
        <v>50</v>
      </c>
      <c r="C23" s="14" t="s">
        <v>42</v>
      </c>
      <c r="D23" s="15" t="s">
        <v>29</v>
      </c>
      <c r="E23" s="14">
        <v>2000</v>
      </c>
      <c r="F23" s="14" t="s">
        <v>43</v>
      </c>
    </row>
    <row r="24" s="82" customFormat="1" ht="19" customHeight="1" spans="1:6">
      <c r="A24" s="14"/>
      <c r="B24" s="14"/>
      <c r="C24" s="14" t="s">
        <v>44</v>
      </c>
      <c r="D24" s="15" t="s">
        <v>29</v>
      </c>
      <c r="E24" s="14">
        <v>6000</v>
      </c>
      <c r="F24" s="14" t="s">
        <v>45</v>
      </c>
    </row>
    <row r="25" s="82" customFormat="1" ht="19" customHeight="1" spans="1:6">
      <c r="A25" s="14"/>
      <c r="B25" s="14"/>
      <c r="C25" s="14" t="s">
        <v>46</v>
      </c>
      <c r="D25" s="15" t="s">
        <v>29</v>
      </c>
      <c r="E25" s="14">
        <v>10000</v>
      </c>
      <c r="F25" s="14"/>
    </row>
    <row r="26" s="82" customFormat="1" ht="19" customHeight="1" spans="1:6">
      <c r="A26" s="14"/>
      <c r="B26" s="14"/>
      <c r="C26" s="14" t="s">
        <v>47</v>
      </c>
      <c r="D26" s="15" t="s">
        <v>29</v>
      </c>
      <c r="E26" s="14">
        <v>33000</v>
      </c>
      <c r="F26" s="14"/>
    </row>
    <row r="27" s="82" customFormat="1" ht="19" customHeight="1" spans="1:6">
      <c r="A27" s="14">
        <v>8</v>
      </c>
      <c r="B27" s="13" t="s">
        <v>51</v>
      </c>
      <c r="C27" s="13" t="s">
        <v>42</v>
      </c>
      <c r="D27" s="15" t="s">
        <v>29</v>
      </c>
      <c r="E27" s="14">
        <v>2000</v>
      </c>
      <c r="F27" s="14" t="s">
        <v>52</v>
      </c>
    </row>
    <row r="28" s="82" customFormat="1" ht="19" customHeight="1" spans="1:6">
      <c r="A28" s="14"/>
      <c r="B28" s="16"/>
      <c r="C28" s="17"/>
      <c r="D28" s="15" t="s">
        <v>29</v>
      </c>
      <c r="E28" s="14">
        <v>5000</v>
      </c>
      <c r="F28" s="14" t="s">
        <v>53</v>
      </c>
    </row>
    <row r="29" s="82" customFormat="1" ht="32" customHeight="1" spans="1:6">
      <c r="A29" s="14"/>
      <c r="B29" s="16"/>
      <c r="C29" s="14" t="s">
        <v>44</v>
      </c>
      <c r="D29" s="15" t="s">
        <v>29</v>
      </c>
      <c r="E29" s="14">
        <v>3000</v>
      </c>
      <c r="F29" s="14" t="s">
        <v>54</v>
      </c>
    </row>
    <row r="30" s="82" customFormat="1" ht="34" customHeight="1" spans="1:6">
      <c r="A30" s="14"/>
      <c r="B30" s="16"/>
      <c r="C30" s="14"/>
      <c r="D30" s="15" t="s">
        <v>29</v>
      </c>
      <c r="E30" s="14">
        <v>6000</v>
      </c>
      <c r="F30" s="14" t="s">
        <v>55</v>
      </c>
    </row>
    <row r="31" s="82" customFormat="1" ht="19" customHeight="1" spans="1:6">
      <c r="A31" s="14"/>
      <c r="B31" s="16"/>
      <c r="C31" s="14" t="s">
        <v>46</v>
      </c>
      <c r="D31" s="15" t="s">
        <v>29</v>
      </c>
      <c r="E31" s="14">
        <v>15000</v>
      </c>
      <c r="F31" s="14" t="s">
        <v>56</v>
      </c>
    </row>
    <row r="32" s="82" customFormat="1" ht="19" customHeight="1" spans="1:6">
      <c r="A32" s="14"/>
      <c r="B32" s="17"/>
      <c r="C32" s="14" t="s">
        <v>47</v>
      </c>
      <c r="D32" s="15" t="s">
        <v>29</v>
      </c>
      <c r="E32" s="14">
        <v>33000</v>
      </c>
      <c r="F32" s="14" t="s">
        <v>56</v>
      </c>
    </row>
    <row r="33" s="82" customFormat="1" ht="19" customHeight="1" spans="1:6">
      <c r="A33" s="13">
        <v>9</v>
      </c>
      <c r="B33" s="13" t="s">
        <v>57</v>
      </c>
      <c r="C33" s="13" t="s">
        <v>42</v>
      </c>
      <c r="D33" s="15" t="s">
        <v>29</v>
      </c>
      <c r="E33" s="14">
        <v>3000</v>
      </c>
      <c r="F33" s="14"/>
    </row>
    <row r="34" s="82" customFormat="1" ht="19" customHeight="1" spans="1:6">
      <c r="A34" s="16"/>
      <c r="B34" s="16"/>
      <c r="C34" s="14" t="s">
        <v>44</v>
      </c>
      <c r="D34" s="15" t="s">
        <v>29</v>
      </c>
      <c r="E34" s="14">
        <v>5000</v>
      </c>
      <c r="F34" s="14"/>
    </row>
    <row r="35" s="82" customFormat="1" ht="19" customHeight="1" spans="1:6">
      <c r="A35" s="16"/>
      <c r="B35" s="16"/>
      <c r="C35" s="14" t="s">
        <v>46</v>
      </c>
      <c r="D35" s="15" t="s">
        <v>29</v>
      </c>
      <c r="E35" s="14">
        <v>21600</v>
      </c>
      <c r="F35" s="14" t="s">
        <v>56</v>
      </c>
    </row>
    <row r="36" s="82" customFormat="1" ht="19" customHeight="1" spans="1:6">
      <c r="A36" s="17"/>
      <c r="B36" s="17"/>
      <c r="C36" s="14" t="s">
        <v>47</v>
      </c>
      <c r="D36" s="15" t="s">
        <v>29</v>
      </c>
      <c r="E36" s="14">
        <v>54000</v>
      </c>
      <c r="F36" s="14" t="s">
        <v>56</v>
      </c>
    </row>
    <row r="37" s="82" customFormat="1" ht="19" customHeight="1" spans="1:6">
      <c r="A37" s="14">
        <v>10</v>
      </c>
      <c r="B37" s="14" t="s">
        <v>58</v>
      </c>
      <c r="C37" s="14" t="s">
        <v>42</v>
      </c>
      <c r="D37" s="15" t="s">
        <v>29</v>
      </c>
      <c r="E37" s="14">
        <v>1500</v>
      </c>
      <c r="F37" s="14" t="s">
        <v>43</v>
      </c>
    </row>
    <row r="38" s="82" customFormat="1" ht="19" customHeight="1" spans="1:6">
      <c r="A38" s="14"/>
      <c r="B38" s="14"/>
      <c r="C38" s="14" t="s">
        <v>44</v>
      </c>
      <c r="D38" s="15" t="s">
        <v>29</v>
      </c>
      <c r="E38" s="14">
        <v>3000</v>
      </c>
      <c r="F38" s="14" t="s">
        <v>45</v>
      </c>
    </row>
    <row r="39" s="82" customFormat="1" ht="19" customHeight="1" spans="1:6">
      <c r="A39" s="14"/>
      <c r="B39" s="14"/>
      <c r="C39" s="14" t="s">
        <v>46</v>
      </c>
      <c r="D39" s="15" t="s">
        <v>29</v>
      </c>
      <c r="E39" s="14">
        <v>5000</v>
      </c>
      <c r="F39" s="14"/>
    </row>
    <row r="40" s="82" customFormat="1" ht="19" customHeight="1" spans="1:6">
      <c r="A40" s="14"/>
      <c r="B40" s="14"/>
      <c r="C40" s="14" t="s">
        <v>47</v>
      </c>
      <c r="D40" s="15" t="s">
        <v>29</v>
      </c>
      <c r="E40" s="14">
        <v>15000</v>
      </c>
      <c r="F40" s="14"/>
    </row>
    <row r="41" s="82" customFormat="1" ht="19" customHeight="1" spans="1:6">
      <c r="A41" s="14">
        <v>11</v>
      </c>
      <c r="B41" s="14" t="s">
        <v>59</v>
      </c>
      <c r="C41" s="14" t="s">
        <v>60</v>
      </c>
      <c r="D41" s="15" t="s">
        <v>61</v>
      </c>
      <c r="E41" s="14">
        <v>120</v>
      </c>
      <c r="F41" s="14"/>
    </row>
    <row r="42" s="82" customFormat="1" ht="19" customHeight="1" spans="1:6">
      <c r="A42" s="14"/>
      <c r="B42" s="14"/>
      <c r="C42" s="14" t="s">
        <v>62</v>
      </c>
      <c r="D42" s="15" t="s">
        <v>29</v>
      </c>
      <c r="E42" s="14">
        <v>11000</v>
      </c>
      <c r="F42" s="14"/>
    </row>
    <row r="43" s="82" customFormat="1" ht="19" customHeight="1" spans="1:6">
      <c r="A43" s="14">
        <v>12</v>
      </c>
      <c r="B43" s="14" t="s">
        <v>63</v>
      </c>
      <c r="C43" s="14" t="s">
        <v>64</v>
      </c>
      <c r="D43" s="15" t="s">
        <v>29</v>
      </c>
      <c r="E43" s="14">
        <v>600</v>
      </c>
      <c r="F43" s="14" t="s">
        <v>65</v>
      </c>
    </row>
    <row r="44" s="82" customFormat="1" ht="19" customHeight="1" spans="1:6">
      <c r="A44" s="14"/>
      <c r="B44" s="14"/>
      <c r="C44" s="14" t="s">
        <v>66</v>
      </c>
      <c r="D44" s="15" t="s">
        <v>29</v>
      </c>
      <c r="E44" s="14">
        <v>1200</v>
      </c>
      <c r="F44" s="14" t="s">
        <v>67</v>
      </c>
    </row>
    <row r="45" s="82" customFormat="1" ht="19" customHeight="1" spans="1:6">
      <c r="A45" s="14"/>
      <c r="B45" s="14"/>
      <c r="C45" s="14" t="s">
        <v>68</v>
      </c>
      <c r="D45" s="15" t="s">
        <v>69</v>
      </c>
      <c r="E45" s="14">
        <v>4</v>
      </c>
      <c r="F45" s="14"/>
    </row>
    <row r="46" s="82" customFormat="1" ht="19" customHeight="1" spans="1:6">
      <c r="A46" s="14"/>
      <c r="B46" s="14"/>
      <c r="C46" s="14" t="s">
        <v>70</v>
      </c>
      <c r="D46" s="15" t="s">
        <v>69</v>
      </c>
      <c r="E46" s="14">
        <v>6</v>
      </c>
      <c r="F46" s="14"/>
    </row>
    <row r="47" s="82" customFormat="1" ht="19" customHeight="1" spans="1:6">
      <c r="A47" s="14"/>
      <c r="B47" s="14"/>
      <c r="C47" s="14" t="s">
        <v>71</v>
      </c>
      <c r="D47" s="15" t="s">
        <v>69</v>
      </c>
      <c r="E47" s="14">
        <v>15</v>
      </c>
      <c r="F47" s="14"/>
    </row>
    <row r="48" s="83" customFormat="1" ht="19" customHeight="1" spans="1:6">
      <c r="A48" s="69">
        <v>13</v>
      </c>
      <c r="B48" s="69" t="s">
        <v>72</v>
      </c>
      <c r="C48" s="69" t="s">
        <v>42</v>
      </c>
      <c r="D48" s="85" t="s">
        <v>29</v>
      </c>
      <c r="E48" s="69">
        <v>2000</v>
      </c>
      <c r="F48" s="69" t="s">
        <v>43</v>
      </c>
    </row>
    <row r="49" s="83" customFormat="1" ht="34" customHeight="1" spans="1:6">
      <c r="A49" s="69"/>
      <c r="B49" s="69"/>
      <c r="C49" s="69" t="s">
        <v>44</v>
      </c>
      <c r="D49" s="85" t="s">
        <v>29</v>
      </c>
      <c r="E49" s="69">
        <v>4000</v>
      </c>
      <c r="F49" s="69" t="s">
        <v>73</v>
      </c>
    </row>
    <row r="50" s="83" customFormat="1" ht="19" customHeight="1" spans="1:6">
      <c r="A50" s="69"/>
      <c r="B50" s="69"/>
      <c r="C50" s="69" t="s">
        <v>46</v>
      </c>
      <c r="D50" s="85" t="s">
        <v>29</v>
      </c>
      <c r="E50" s="69">
        <v>8000</v>
      </c>
      <c r="F50" s="69"/>
    </row>
    <row r="51" s="83" customFormat="1" ht="19" customHeight="1" spans="1:6">
      <c r="A51" s="69"/>
      <c r="B51" s="69"/>
      <c r="C51" s="69" t="s">
        <v>47</v>
      </c>
      <c r="D51" s="85" t="s">
        <v>29</v>
      </c>
      <c r="E51" s="69">
        <v>25000</v>
      </c>
      <c r="F51" s="69"/>
    </row>
    <row r="52" s="82" customFormat="1" ht="19" customHeight="1" spans="1:6">
      <c r="A52" s="14">
        <v>14</v>
      </c>
      <c r="B52" s="14" t="s">
        <v>74</v>
      </c>
      <c r="C52" s="14" t="s">
        <v>42</v>
      </c>
      <c r="D52" s="15" t="s">
        <v>29</v>
      </c>
      <c r="E52" s="14">
        <v>1000</v>
      </c>
      <c r="F52" s="14" t="s">
        <v>43</v>
      </c>
    </row>
    <row r="53" s="82" customFormat="1" ht="19" customHeight="1" spans="1:6">
      <c r="A53" s="14"/>
      <c r="B53" s="14"/>
      <c r="C53" s="14" t="s">
        <v>44</v>
      </c>
      <c r="D53" s="15" t="s">
        <v>29</v>
      </c>
      <c r="E53" s="14">
        <v>2000</v>
      </c>
      <c r="F53" s="14" t="s">
        <v>75</v>
      </c>
    </row>
    <row r="54" s="82" customFormat="1" ht="19" customHeight="1" spans="1:6">
      <c r="A54" s="14"/>
      <c r="B54" s="14"/>
      <c r="C54" s="14" t="s">
        <v>46</v>
      </c>
      <c r="D54" s="15" t="s">
        <v>29</v>
      </c>
      <c r="E54" s="14">
        <v>4000</v>
      </c>
      <c r="F54" s="14" t="s">
        <v>76</v>
      </c>
    </row>
    <row r="55" s="82" customFormat="1" ht="19" customHeight="1" spans="1:6">
      <c r="A55" s="14"/>
      <c r="B55" s="14"/>
      <c r="C55" s="14" t="s">
        <v>47</v>
      </c>
      <c r="D55" s="15" t="s">
        <v>29</v>
      </c>
      <c r="E55" s="14">
        <v>11000</v>
      </c>
      <c r="F55" s="14" t="s">
        <v>77</v>
      </c>
    </row>
    <row r="56" s="82" customFormat="1" ht="19" customHeight="1" spans="1:6">
      <c r="A56" s="14">
        <v>15</v>
      </c>
      <c r="B56" s="14" t="s">
        <v>78</v>
      </c>
      <c r="C56" s="14" t="s">
        <v>42</v>
      </c>
      <c r="D56" s="15" t="s">
        <v>29</v>
      </c>
      <c r="E56" s="14">
        <v>1000</v>
      </c>
      <c r="F56" s="14" t="s">
        <v>43</v>
      </c>
    </row>
    <row r="57" s="82" customFormat="1" ht="19" customHeight="1" spans="1:6">
      <c r="A57" s="14"/>
      <c r="B57" s="14"/>
      <c r="C57" s="14" t="s">
        <v>44</v>
      </c>
      <c r="D57" s="15" t="s">
        <v>29</v>
      </c>
      <c r="E57" s="14">
        <v>2000</v>
      </c>
      <c r="F57" s="14" t="s">
        <v>79</v>
      </c>
    </row>
    <row r="58" s="82" customFormat="1" ht="19" customHeight="1" spans="1:6">
      <c r="A58" s="14"/>
      <c r="B58" s="14"/>
      <c r="C58" s="14" t="s">
        <v>46</v>
      </c>
      <c r="D58" s="15" t="s">
        <v>29</v>
      </c>
      <c r="E58" s="14">
        <v>3000</v>
      </c>
      <c r="F58" s="14"/>
    </row>
    <row r="59" s="82" customFormat="1" ht="19" customHeight="1" spans="1:6">
      <c r="A59" s="14"/>
      <c r="B59" s="14"/>
      <c r="C59" s="14" t="s">
        <v>47</v>
      </c>
      <c r="D59" s="15" t="s">
        <v>29</v>
      </c>
      <c r="E59" s="14">
        <v>7500</v>
      </c>
      <c r="F59" s="14"/>
    </row>
    <row r="60" s="82" customFormat="1" ht="19" customHeight="1" spans="1:6">
      <c r="A60" s="14">
        <v>16</v>
      </c>
      <c r="B60" s="13" t="s">
        <v>80</v>
      </c>
      <c r="C60" s="14" t="s">
        <v>81</v>
      </c>
      <c r="D60" s="15" t="s">
        <v>29</v>
      </c>
      <c r="E60" s="14" t="s">
        <v>82</v>
      </c>
      <c r="F60" s="14" t="s">
        <v>83</v>
      </c>
    </row>
    <row r="61" s="82" customFormat="1" ht="19" customHeight="1" spans="1:6">
      <c r="A61" s="14"/>
      <c r="B61" s="16"/>
      <c r="C61" s="14"/>
      <c r="D61" s="15" t="s">
        <v>29</v>
      </c>
      <c r="E61" s="14">
        <v>38000</v>
      </c>
      <c r="F61" s="14" t="s">
        <v>84</v>
      </c>
    </row>
    <row r="62" s="82" customFormat="1" ht="19" customHeight="1" spans="1:6">
      <c r="A62" s="14"/>
      <c r="B62" s="16"/>
      <c r="C62" s="14" t="s">
        <v>85</v>
      </c>
      <c r="D62" s="15" t="s">
        <v>29</v>
      </c>
      <c r="E62" s="14" t="s">
        <v>86</v>
      </c>
      <c r="F62" s="14" t="s">
        <v>87</v>
      </c>
    </row>
    <row r="63" s="82" customFormat="1" ht="19" customHeight="1" spans="1:6">
      <c r="A63" s="14"/>
      <c r="B63" s="16"/>
      <c r="C63" s="14"/>
      <c r="D63" s="15" t="s">
        <v>29</v>
      </c>
      <c r="E63" s="14">
        <v>38000</v>
      </c>
      <c r="F63" s="14" t="s">
        <v>88</v>
      </c>
    </row>
    <row r="64" s="82" customFormat="1" ht="19" customHeight="1" spans="1:6">
      <c r="A64" s="14"/>
      <c r="B64" s="16"/>
      <c r="C64" s="14" t="s">
        <v>89</v>
      </c>
      <c r="D64" s="15" t="s">
        <v>29</v>
      </c>
      <c r="E64" s="14" t="s">
        <v>90</v>
      </c>
      <c r="F64" s="14" t="s">
        <v>91</v>
      </c>
    </row>
    <row r="65" s="82" customFormat="1" ht="19" customHeight="1" spans="1:6">
      <c r="A65" s="14"/>
      <c r="B65" s="16"/>
      <c r="C65" s="14"/>
      <c r="D65" s="15" t="s">
        <v>29</v>
      </c>
      <c r="E65" s="14">
        <v>48000</v>
      </c>
      <c r="F65" s="14" t="s">
        <v>92</v>
      </c>
    </row>
    <row r="66" s="82" customFormat="1" ht="27" spans="1:6">
      <c r="A66" s="14"/>
      <c r="B66" s="16"/>
      <c r="C66" s="14" t="s">
        <v>93</v>
      </c>
      <c r="D66" s="15" t="s">
        <v>29</v>
      </c>
      <c r="E66" s="14" t="s">
        <v>94</v>
      </c>
      <c r="F66" s="14" t="s">
        <v>95</v>
      </c>
    </row>
    <row r="67" s="82" customFormat="1" ht="49" customHeight="1" spans="1:6">
      <c r="A67" s="14"/>
      <c r="B67" s="17"/>
      <c r="C67" s="14" t="s">
        <v>96</v>
      </c>
      <c r="D67" s="15" t="s">
        <v>97</v>
      </c>
      <c r="E67" s="36"/>
      <c r="F67" s="14"/>
    </row>
    <row r="68" s="82" customFormat="1" ht="21" customHeight="1" spans="1:6">
      <c r="A68" s="14">
        <v>17</v>
      </c>
      <c r="B68" s="14" t="s">
        <v>98</v>
      </c>
      <c r="C68" s="14" t="s">
        <v>99</v>
      </c>
      <c r="D68" s="14" t="s">
        <v>100</v>
      </c>
      <c r="E68" s="14"/>
      <c r="F68" s="14"/>
    </row>
    <row r="69" s="82" customFormat="1" ht="21" customHeight="1" spans="1:6">
      <c r="A69" s="14"/>
      <c r="B69" s="14"/>
      <c r="C69" s="14" t="s">
        <v>101</v>
      </c>
      <c r="D69" s="14" t="s">
        <v>102</v>
      </c>
      <c r="E69" s="14"/>
      <c r="F69" s="14"/>
    </row>
    <row r="70" s="82" customFormat="1" ht="21" customHeight="1" spans="1:6">
      <c r="A70" s="14"/>
      <c r="B70" s="14"/>
      <c r="C70" s="14" t="s">
        <v>103</v>
      </c>
      <c r="D70" s="14" t="s">
        <v>104</v>
      </c>
      <c r="E70" s="14"/>
      <c r="F70" s="14"/>
    </row>
    <row r="71" s="82" customFormat="1" ht="21" customHeight="1" spans="1:6">
      <c r="A71" s="14"/>
      <c r="B71" s="14"/>
      <c r="C71" s="14" t="s">
        <v>105</v>
      </c>
      <c r="D71" s="14" t="s">
        <v>106</v>
      </c>
      <c r="E71" s="14"/>
      <c r="F71" s="14"/>
    </row>
    <row r="72" s="82" customFormat="1" ht="21" customHeight="1" spans="1:6">
      <c r="A72" s="14"/>
      <c r="B72" s="14"/>
      <c r="C72" s="14" t="s">
        <v>107</v>
      </c>
      <c r="D72" s="14" t="s">
        <v>108</v>
      </c>
      <c r="E72" s="14"/>
      <c r="F72" s="14"/>
    </row>
    <row r="73" s="82" customFormat="1" ht="192" customHeight="1" spans="1:6">
      <c r="A73" s="14">
        <v>18</v>
      </c>
      <c r="B73" s="45" t="s">
        <v>109</v>
      </c>
      <c r="C73" s="45"/>
      <c r="D73" s="45"/>
      <c r="E73" s="45"/>
      <c r="F73" s="45"/>
    </row>
    <row r="181" s="84" customFormat="1" ht="20.25"/>
    <row r="182" s="84" customFormat="1" ht="20.25"/>
    <row r="183" s="84" customFormat="1" ht="20.25"/>
    <row r="184" s="84" customFormat="1" ht="20.25"/>
    <row r="185" s="84" customFormat="1" ht="20.25"/>
    <row r="186" s="84" customFormat="1" ht="20.25"/>
    <row r="187" s="84" customFormat="1" ht="20.25"/>
    <row r="188" s="84" customFormat="1" ht="20.25"/>
    <row r="189" s="84" customFormat="1" ht="20.25"/>
    <row r="190" s="84" customFormat="1" ht="20.25"/>
    <row r="191" s="84" customFormat="1" ht="20.25"/>
    <row r="192" s="84" customFormat="1" ht="20.25"/>
    <row r="193" s="84" customFormat="1" ht="20.25"/>
    <row r="194" s="84" customFormat="1" ht="20.25"/>
    <row r="195" s="84" customFormat="1" ht="20.25"/>
    <row r="196" s="84" customFormat="1" ht="20.25"/>
    <row r="197" s="84" customFormat="1" ht="20.25"/>
    <row r="198" s="84" customFormat="1" ht="20.25"/>
    <row r="199" s="84" customFormat="1" ht="20.25"/>
    <row r="200" s="84" customFormat="1" ht="20.25"/>
    <row r="201" s="84" customFormat="1" ht="20.25"/>
    <row r="202" s="84" customFormat="1" ht="20.25"/>
    <row r="203" s="84" customFormat="1" ht="20.25"/>
    <row r="204" s="84" customFormat="1" ht="20.25"/>
    <row r="205" s="84" customFormat="1" ht="20.25"/>
    <row r="206" s="84" customFormat="1" ht="20.25"/>
    <row r="207" s="84" customFormat="1" ht="20.25"/>
    <row r="208" s="84" customFormat="1" ht="20.25"/>
    <row r="209" s="84" customFormat="1" ht="20.25"/>
    <row r="210" s="84" customFormat="1" ht="20.25"/>
    <row r="211" s="84" customFormat="1" ht="20.25"/>
    <row r="212" s="84" customFormat="1" ht="20.25"/>
    <row r="213" s="84" customFormat="1" ht="20.25"/>
    <row r="214" s="84" customFormat="1" ht="20.25"/>
    <row r="215" s="84" customFormat="1" ht="20.25"/>
    <row r="216" s="84" customFormat="1" ht="20.25"/>
    <row r="217" s="84" customFormat="1" ht="20.25"/>
    <row r="218" s="84" customFormat="1" ht="20.25"/>
    <row r="219" s="84" customFormat="1" ht="20.25"/>
    <row r="220" s="84" customFormat="1" ht="20.25"/>
    <row r="221" s="84" customFormat="1" ht="20.25"/>
    <row r="222" s="84" customFormat="1" ht="20.25"/>
    <row r="223" s="84" customFormat="1" ht="20.25"/>
    <row r="224" s="84" customFormat="1" ht="20.25"/>
  </sheetData>
  <mergeCells count="42">
    <mergeCell ref="A1:B1"/>
    <mergeCell ref="A2:F2"/>
    <mergeCell ref="B3:C3"/>
    <mergeCell ref="D67:E67"/>
    <mergeCell ref="B73:F73"/>
    <mergeCell ref="A4:A6"/>
    <mergeCell ref="A7:A9"/>
    <mergeCell ref="A11:A14"/>
    <mergeCell ref="A15:A18"/>
    <mergeCell ref="A19:A22"/>
    <mergeCell ref="A23:A26"/>
    <mergeCell ref="A27:A32"/>
    <mergeCell ref="A33:A36"/>
    <mergeCell ref="A37:A40"/>
    <mergeCell ref="A41:A42"/>
    <mergeCell ref="A43:A47"/>
    <mergeCell ref="A48:A51"/>
    <mergeCell ref="A52:A55"/>
    <mergeCell ref="A56:A59"/>
    <mergeCell ref="A60:A67"/>
    <mergeCell ref="A68:A72"/>
    <mergeCell ref="B4:B6"/>
    <mergeCell ref="B7:B9"/>
    <mergeCell ref="B11:B14"/>
    <mergeCell ref="B15:B18"/>
    <mergeCell ref="B19:B22"/>
    <mergeCell ref="B23:B26"/>
    <mergeCell ref="B27:B32"/>
    <mergeCell ref="B33:B36"/>
    <mergeCell ref="B37:B40"/>
    <mergeCell ref="B41:B42"/>
    <mergeCell ref="B43:B47"/>
    <mergeCell ref="B48:B51"/>
    <mergeCell ref="B52:B55"/>
    <mergeCell ref="B56:B59"/>
    <mergeCell ref="B60:B67"/>
    <mergeCell ref="B68:B72"/>
    <mergeCell ref="C27:C28"/>
    <mergeCell ref="C29:C30"/>
    <mergeCell ref="C60:C61"/>
    <mergeCell ref="C62:C63"/>
    <mergeCell ref="C64:C65"/>
  </mergeCells>
  <pageMargins left="0.590277777777778" right="0.590277777777778" top="0.590277777777778" bottom="0.472222222222222" header="0.5" footer="0.5"/>
  <pageSetup paperSize="9" scale="9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5"/>
  <sheetViews>
    <sheetView workbookViewId="0">
      <selection activeCell="B3" sqref="B$1:B$1048576"/>
    </sheetView>
  </sheetViews>
  <sheetFormatPr defaultColWidth="9" defaultRowHeight="14.25" outlineLevelCol="6"/>
  <cols>
    <col min="1" max="1" width="6.25" style="39" customWidth="1"/>
    <col min="2" max="2" width="20.875" style="39" customWidth="1"/>
    <col min="3" max="3" width="23.75" style="39" customWidth="1"/>
    <col min="4" max="4" width="12.6416666666667" style="39" customWidth="1"/>
    <col min="5" max="5" width="10.3833333333333" style="39" customWidth="1"/>
    <col min="6" max="6" width="15.5583333333333" style="39" customWidth="1"/>
    <col min="7" max="16384" width="9" style="39"/>
  </cols>
  <sheetData>
    <row r="1" ht="24" customHeight="1" spans="1:2">
      <c r="A1" s="41" t="s">
        <v>110</v>
      </c>
      <c r="B1" s="41"/>
    </row>
    <row r="2" s="52" customFormat="1" ht="38" customHeight="1" spans="1:7">
      <c r="A2" s="77" t="s">
        <v>111</v>
      </c>
      <c r="B2" s="77"/>
      <c r="C2" s="77"/>
      <c r="D2" s="77"/>
      <c r="E2" s="77"/>
      <c r="F2" s="77"/>
      <c r="G2" s="39"/>
    </row>
    <row r="3" s="76" customFormat="1" ht="41" customHeight="1" spans="1:6">
      <c r="A3" s="78" t="s">
        <v>22</v>
      </c>
      <c r="B3" s="78" t="s">
        <v>112</v>
      </c>
      <c r="C3" s="78" t="s">
        <v>113</v>
      </c>
      <c r="D3" s="79" t="s">
        <v>24</v>
      </c>
      <c r="E3" s="78" t="s">
        <v>114</v>
      </c>
      <c r="F3" s="78" t="s">
        <v>26</v>
      </c>
    </row>
    <row r="4" s="52" customFormat="1" spans="1:7">
      <c r="A4" s="44">
        <v>1</v>
      </c>
      <c r="B4" s="56" t="s">
        <v>115</v>
      </c>
      <c r="C4" s="56" t="s">
        <v>116</v>
      </c>
      <c r="D4" s="56" t="s">
        <v>117</v>
      </c>
      <c r="E4" s="56">
        <v>10</v>
      </c>
      <c r="F4" s="56"/>
      <c r="G4" s="39"/>
    </row>
    <row r="5" s="52" customFormat="1" spans="1:7">
      <c r="A5" s="44"/>
      <c r="B5" s="56"/>
      <c r="C5" s="56" t="s">
        <v>118</v>
      </c>
      <c r="D5" s="56" t="s">
        <v>117</v>
      </c>
      <c r="E5" s="56">
        <v>30</v>
      </c>
      <c r="F5" s="56"/>
      <c r="G5" s="39"/>
    </row>
    <row r="6" s="52" customFormat="1" spans="1:7">
      <c r="A6" s="44"/>
      <c r="B6" s="56"/>
      <c r="C6" s="56" t="s">
        <v>119</v>
      </c>
      <c r="D6" s="56" t="s">
        <v>117</v>
      </c>
      <c r="E6" s="56">
        <v>50</v>
      </c>
      <c r="F6" s="56"/>
      <c r="G6" s="39"/>
    </row>
    <row r="7" s="52" customFormat="1" spans="1:7">
      <c r="A7" s="44"/>
      <c r="B7" s="56"/>
      <c r="C7" s="56" t="s">
        <v>120</v>
      </c>
      <c r="D7" s="56" t="s">
        <v>117</v>
      </c>
      <c r="E7" s="56">
        <v>80</v>
      </c>
      <c r="F7" s="56"/>
      <c r="G7" s="39"/>
    </row>
    <row r="8" s="52" customFormat="1" ht="40.5" spans="1:7">
      <c r="A8" s="44"/>
      <c r="B8" s="56"/>
      <c r="C8" s="56" t="s">
        <v>121</v>
      </c>
      <c r="D8" s="80" t="s">
        <v>122</v>
      </c>
      <c r="E8" s="56" t="s">
        <v>123</v>
      </c>
      <c r="F8" s="56" t="s">
        <v>124</v>
      </c>
      <c r="G8" s="39"/>
    </row>
    <row r="9" s="52" customFormat="1" spans="1:7">
      <c r="A9" s="44">
        <v>2</v>
      </c>
      <c r="B9" s="56" t="s">
        <v>125</v>
      </c>
      <c r="C9" s="56" t="s">
        <v>42</v>
      </c>
      <c r="D9" s="56" t="s">
        <v>117</v>
      </c>
      <c r="E9" s="56">
        <v>20</v>
      </c>
      <c r="F9" s="56"/>
      <c r="G9" s="39"/>
    </row>
    <row r="10" s="52" customFormat="1" spans="1:7">
      <c r="A10" s="44"/>
      <c r="B10" s="56"/>
      <c r="C10" s="56" t="s">
        <v>44</v>
      </c>
      <c r="D10" s="56" t="s">
        <v>117</v>
      </c>
      <c r="E10" s="56">
        <v>100</v>
      </c>
      <c r="F10" s="56"/>
      <c r="G10" s="39"/>
    </row>
    <row r="11" s="52" customFormat="1" spans="1:7">
      <c r="A11" s="44"/>
      <c r="B11" s="56"/>
      <c r="C11" s="56" t="s">
        <v>46</v>
      </c>
      <c r="D11" s="56" t="s">
        <v>117</v>
      </c>
      <c r="E11" s="56">
        <v>150</v>
      </c>
      <c r="F11" s="56"/>
      <c r="G11" s="39"/>
    </row>
    <row r="12" s="52" customFormat="1" spans="1:7">
      <c r="A12" s="44"/>
      <c r="B12" s="56"/>
      <c r="C12" s="56" t="s">
        <v>47</v>
      </c>
      <c r="D12" s="56" t="s">
        <v>117</v>
      </c>
      <c r="E12" s="56">
        <v>300</v>
      </c>
      <c r="F12" s="56"/>
      <c r="G12" s="39"/>
    </row>
    <row r="13" s="52" customFormat="1" spans="1:7">
      <c r="A13" s="44">
        <v>3</v>
      </c>
      <c r="B13" s="56" t="s">
        <v>126</v>
      </c>
      <c r="C13" s="56" t="s">
        <v>42</v>
      </c>
      <c r="D13" s="56" t="s">
        <v>117</v>
      </c>
      <c r="E13" s="56">
        <v>20</v>
      </c>
      <c r="F13" s="56"/>
      <c r="G13" s="39"/>
    </row>
    <row r="14" s="52" customFormat="1" spans="1:7">
      <c r="A14" s="44"/>
      <c r="B14" s="56"/>
      <c r="C14" s="56" t="s">
        <v>44</v>
      </c>
      <c r="D14" s="56" t="s">
        <v>117</v>
      </c>
      <c r="E14" s="56">
        <v>100</v>
      </c>
      <c r="F14" s="56"/>
      <c r="G14" s="39"/>
    </row>
    <row r="15" s="52" customFormat="1" spans="1:7">
      <c r="A15" s="44"/>
      <c r="B15" s="56"/>
      <c r="C15" s="56" t="s">
        <v>46</v>
      </c>
      <c r="D15" s="56" t="s">
        <v>117</v>
      </c>
      <c r="E15" s="56">
        <v>150</v>
      </c>
      <c r="F15" s="56"/>
      <c r="G15" s="39"/>
    </row>
    <row r="16" s="52" customFormat="1" spans="1:7">
      <c r="A16" s="44"/>
      <c r="B16" s="56"/>
      <c r="C16" s="56" t="s">
        <v>47</v>
      </c>
      <c r="D16" s="56" t="s">
        <v>117</v>
      </c>
      <c r="E16" s="56">
        <v>300</v>
      </c>
      <c r="F16" s="56"/>
      <c r="G16" s="39"/>
    </row>
    <row r="17" s="52" customFormat="1" spans="1:7">
      <c r="A17" s="44">
        <v>4</v>
      </c>
      <c r="B17" s="56" t="s">
        <v>41</v>
      </c>
      <c r="C17" s="56" t="s">
        <v>42</v>
      </c>
      <c r="D17" s="56" t="s">
        <v>117</v>
      </c>
      <c r="E17" s="56">
        <v>20</v>
      </c>
      <c r="F17" s="56"/>
      <c r="G17" s="39"/>
    </row>
    <row r="18" s="52" customFormat="1" spans="1:7">
      <c r="A18" s="44"/>
      <c r="B18" s="56"/>
      <c r="C18" s="56" t="s">
        <v>44</v>
      </c>
      <c r="D18" s="56" t="s">
        <v>117</v>
      </c>
      <c r="E18" s="56">
        <v>100</v>
      </c>
      <c r="F18" s="56"/>
      <c r="G18" s="39"/>
    </row>
    <row r="19" s="52" customFormat="1" spans="1:7">
      <c r="A19" s="44"/>
      <c r="B19" s="56"/>
      <c r="C19" s="56" t="s">
        <v>46</v>
      </c>
      <c r="D19" s="56" t="s">
        <v>117</v>
      </c>
      <c r="E19" s="56">
        <v>150</v>
      </c>
      <c r="F19" s="56"/>
      <c r="G19" s="39"/>
    </row>
    <row r="20" s="52" customFormat="1" spans="1:7">
      <c r="A20" s="44"/>
      <c r="B20" s="56"/>
      <c r="C20" s="56" t="s">
        <v>47</v>
      </c>
      <c r="D20" s="56" t="s">
        <v>117</v>
      </c>
      <c r="E20" s="56">
        <v>300</v>
      </c>
      <c r="F20" s="56"/>
      <c r="G20" s="39"/>
    </row>
    <row r="21" s="52" customFormat="1" spans="1:7">
      <c r="A21" s="44">
        <v>5</v>
      </c>
      <c r="B21" s="56" t="s">
        <v>127</v>
      </c>
      <c r="C21" s="56" t="s">
        <v>42</v>
      </c>
      <c r="D21" s="56" t="s">
        <v>117</v>
      </c>
      <c r="E21" s="56">
        <v>20</v>
      </c>
      <c r="F21" s="56"/>
      <c r="G21" s="39"/>
    </row>
    <row r="22" s="52" customFormat="1" spans="1:7">
      <c r="A22" s="44"/>
      <c r="B22" s="56"/>
      <c r="C22" s="56" t="s">
        <v>44</v>
      </c>
      <c r="D22" s="56" t="s">
        <v>117</v>
      </c>
      <c r="E22" s="56">
        <v>100</v>
      </c>
      <c r="F22" s="56"/>
      <c r="G22" s="39"/>
    </row>
    <row r="23" s="52" customFormat="1" spans="1:7">
      <c r="A23" s="44"/>
      <c r="B23" s="56"/>
      <c r="C23" s="56" t="s">
        <v>46</v>
      </c>
      <c r="D23" s="56" t="s">
        <v>117</v>
      </c>
      <c r="E23" s="56">
        <v>150</v>
      </c>
      <c r="F23" s="56"/>
      <c r="G23" s="39"/>
    </row>
    <row r="24" s="52" customFormat="1" spans="1:7">
      <c r="A24" s="44"/>
      <c r="B24" s="56"/>
      <c r="C24" s="56" t="s">
        <v>47</v>
      </c>
      <c r="D24" s="56" t="s">
        <v>117</v>
      </c>
      <c r="E24" s="56">
        <v>300</v>
      </c>
      <c r="F24" s="56"/>
      <c r="G24" s="39"/>
    </row>
    <row r="25" s="52" customFormat="1" spans="1:7">
      <c r="A25" s="44">
        <v>6</v>
      </c>
      <c r="B25" s="56" t="s">
        <v>128</v>
      </c>
      <c r="C25" s="56" t="s">
        <v>42</v>
      </c>
      <c r="D25" s="56" t="s">
        <v>117</v>
      </c>
      <c r="E25" s="56">
        <v>20</v>
      </c>
      <c r="F25" s="56"/>
      <c r="G25" s="39"/>
    </row>
    <row r="26" s="52" customFormat="1" spans="1:7">
      <c r="A26" s="44"/>
      <c r="B26" s="56"/>
      <c r="C26" s="56" t="s">
        <v>44</v>
      </c>
      <c r="D26" s="56" t="s">
        <v>117</v>
      </c>
      <c r="E26" s="56">
        <v>100</v>
      </c>
      <c r="F26" s="56"/>
      <c r="G26" s="39"/>
    </row>
    <row r="27" s="52" customFormat="1" spans="1:7">
      <c r="A27" s="44"/>
      <c r="B27" s="56"/>
      <c r="C27" s="56" t="s">
        <v>46</v>
      </c>
      <c r="D27" s="56" t="s">
        <v>117</v>
      </c>
      <c r="E27" s="56">
        <v>150</v>
      </c>
      <c r="F27" s="56"/>
      <c r="G27" s="39"/>
    </row>
    <row r="28" s="52" customFormat="1" spans="1:7">
      <c r="A28" s="44"/>
      <c r="B28" s="56"/>
      <c r="C28" s="56" t="s">
        <v>47</v>
      </c>
      <c r="D28" s="56" t="s">
        <v>117</v>
      </c>
      <c r="E28" s="56">
        <v>300</v>
      </c>
      <c r="F28" s="56"/>
      <c r="G28" s="39"/>
    </row>
    <row r="29" s="52" customFormat="1" spans="1:7">
      <c r="A29" s="44">
        <v>7</v>
      </c>
      <c r="B29" s="56" t="s">
        <v>74</v>
      </c>
      <c r="C29" s="56" t="s">
        <v>129</v>
      </c>
      <c r="D29" s="56" t="s">
        <v>117</v>
      </c>
      <c r="E29" s="56">
        <v>20</v>
      </c>
      <c r="F29" s="56"/>
      <c r="G29" s="39"/>
    </row>
    <row r="30" s="52" customFormat="1" spans="1:7">
      <c r="A30" s="44"/>
      <c r="B30" s="56"/>
      <c r="C30" s="56" t="s">
        <v>130</v>
      </c>
      <c r="D30" s="56" t="s">
        <v>117</v>
      </c>
      <c r="E30" s="56">
        <v>50</v>
      </c>
      <c r="F30" s="56"/>
      <c r="G30" s="39"/>
    </row>
    <row r="31" s="52" customFormat="1" spans="1:7">
      <c r="A31" s="44"/>
      <c r="B31" s="56"/>
      <c r="C31" s="56" t="s">
        <v>131</v>
      </c>
      <c r="D31" s="56" t="s">
        <v>117</v>
      </c>
      <c r="E31" s="56">
        <v>100</v>
      </c>
      <c r="F31" s="56"/>
      <c r="G31" s="39"/>
    </row>
    <row r="32" s="52" customFormat="1" spans="1:7">
      <c r="A32" s="44"/>
      <c r="B32" s="56"/>
      <c r="C32" s="56" t="s">
        <v>132</v>
      </c>
      <c r="D32" s="56" t="s">
        <v>117</v>
      </c>
      <c r="E32" s="56">
        <v>200</v>
      </c>
      <c r="F32" s="56"/>
      <c r="G32" s="39"/>
    </row>
    <row r="33" s="52" customFormat="1" spans="1:7">
      <c r="A33" s="44">
        <v>8</v>
      </c>
      <c r="B33" s="56" t="s">
        <v>133</v>
      </c>
      <c r="C33" s="56" t="s">
        <v>42</v>
      </c>
      <c r="D33" s="56" t="s">
        <v>117</v>
      </c>
      <c r="E33" s="56">
        <v>5</v>
      </c>
      <c r="F33" s="56"/>
      <c r="G33" s="39"/>
    </row>
    <row r="34" s="52" customFormat="1" spans="1:7">
      <c r="A34" s="44"/>
      <c r="B34" s="56"/>
      <c r="C34" s="56" t="s">
        <v>134</v>
      </c>
      <c r="D34" s="56" t="s">
        <v>135</v>
      </c>
      <c r="E34" s="56">
        <v>120</v>
      </c>
      <c r="F34" s="56"/>
      <c r="G34" s="39"/>
    </row>
    <row r="35" s="52" customFormat="1" spans="1:7">
      <c r="A35" s="44">
        <v>9</v>
      </c>
      <c r="B35" s="56" t="s">
        <v>72</v>
      </c>
      <c r="C35" s="56" t="s">
        <v>42</v>
      </c>
      <c r="D35" s="56" t="s">
        <v>117</v>
      </c>
      <c r="E35" s="56">
        <v>5</v>
      </c>
      <c r="F35" s="56"/>
      <c r="G35" s="39"/>
    </row>
    <row r="36" s="52" customFormat="1" spans="1:7">
      <c r="A36" s="44"/>
      <c r="B36" s="56"/>
      <c r="C36" s="56" t="s">
        <v>134</v>
      </c>
      <c r="D36" s="56" t="s">
        <v>135</v>
      </c>
      <c r="E36" s="56">
        <v>50</v>
      </c>
      <c r="F36" s="56"/>
      <c r="G36" s="39"/>
    </row>
    <row r="37" s="52" customFormat="1" ht="27" spans="1:7">
      <c r="A37" s="44">
        <v>10</v>
      </c>
      <c r="B37" s="56" t="s">
        <v>136</v>
      </c>
      <c r="C37" s="56" t="s">
        <v>68</v>
      </c>
      <c r="D37" s="56" t="s">
        <v>117</v>
      </c>
      <c r="E37" s="56">
        <v>4</v>
      </c>
      <c r="F37" s="56" t="s">
        <v>137</v>
      </c>
      <c r="G37" s="39"/>
    </row>
    <row r="38" s="52" customFormat="1" spans="1:7">
      <c r="A38" s="44"/>
      <c r="B38" s="56"/>
      <c r="C38" s="56" t="s">
        <v>70</v>
      </c>
      <c r="D38" s="56" t="s">
        <v>117</v>
      </c>
      <c r="E38" s="56">
        <v>6</v>
      </c>
      <c r="F38" s="56"/>
      <c r="G38" s="39"/>
    </row>
    <row r="39" s="52" customFormat="1" spans="1:7">
      <c r="A39" s="44"/>
      <c r="B39" s="56"/>
      <c r="C39" s="56" t="s">
        <v>71</v>
      </c>
      <c r="D39" s="56" t="s">
        <v>117</v>
      </c>
      <c r="E39" s="56">
        <v>15</v>
      </c>
      <c r="F39" s="56"/>
      <c r="G39" s="39"/>
    </row>
    <row r="40" s="52" customFormat="1" spans="1:7">
      <c r="A40" s="44">
        <v>11</v>
      </c>
      <c r="B40" s="56" t="s">
        <v>138</v>
      </c>
      <c r="C40" s="56" t="s">
        <v>139</v>
      </c>
      <c r="D40" s="56" t="s">
        <v>117</v>
      </c>
      <c r="E40" s="56">
        <v>5</v>
      </c>
      <c r="F40" s="56"/>
      <c r="G40" s="39"/>
    </row>
    <row r="41" s="52" customFormat="1" spans="1:7">
      <c r="A41" s="44"/>
      <c r="B41" s="56"/>
      <c r="C41" s="56" t="s">
        <v>140</v>
      </c>
      <c r="D41" s="56" t="s">
        <v>117</v>
      </c>
      <c r="E41" s="56">
        <v>10</v>
      </c>
      <c r="F41" s="56"/>
      <c r="G41" s="39"/>
    </row>
    <row r="42" s="52" customFormat="1" spans="1:7">
      <c r="A42" s="44"/>
      <c r="B42" s="56"/>
      <c r="C42" s="56" t="s">
        <v>141</v>
      </c>
      <c r="D42" s="56" t="s">
        <v>117</v>
      </c>
      <c r="E42" s="56">
        <v>20</v>
      </c>
      <c r="F42" s="56"/>
      <c r="G42" s="39"/>
    </row>
    <row r="43" s="52" customFormat="1" spans="1:7">
      <c r="A43" s="44"/>
      <c r="B43" s="56"/>
      <c r="C43" s="56" t="s">
        <v>142</v>
      </c>
      <c r="D43" s="56" t="s">
        <v>117</v>
      </c>
      <c r="E43" s="56">
        <v>30</v>
      </c>
      <c r="F43" s="56"/>
      <c r="G43" s="39"/>
    </row>
    <row r="44" s="52" customFormat="1" spans="1:7">
      <c r="A44" s="44"/>
      <c r="B44" s="56"/>
      <c r="C44" s="56" t="s">
        <v>143</v>
      </c>
      <c r="D44" s="56" t="s">
        <v>117</v>
      </c>
      <c r="E44" s="56">
        <v>50</v>
      </c>
      <c r="F44" s="56"/>
      <c r="G44" s="39"/>
    </row>
    <row r="45" s="52" customFormat="1" spans="1:7">
      <c r="A45" s="44"/>
      <c r="B45" s="56"/>
      <c r="C45" s="56" t="s">
        <v>144</v>
      </c>
      <c r="D45" s="56" t="s">
        <v>117</v>
      </c>
      <c r="E45" s="56">
        <v>80</v>
      </c>
      <c r="F45" s="56"/>
      <c r="G45" s="39"/>
    </row>
    <row r="46" s="52" customFormat="1" spans="1:7">
      <c r="A46" s="44"/>
      <c r="B46" s="56"/>
      <c r="C46" s="56" t="s">
        <v>145</v>
      </c>
      <c r="D46" s="56" t="s">
        <v>117</v>
      </c>
      <c r="E46" s="56">
        <v>120</v>
      </c>
      <c r="F46" s="56"/>
      <c r="G46" s="39"/>
    </row>
    <row r="47" s="52" customFormat="1" spans="1:7">
      <c r="A47" s="44"/>
      <c r="B47" s="56"/>
      <c r="C47" s="56" t="s">
        <v>146</v>
      </c>
      <c r="D47" s="56" t="s">
        <v>117</v>
      </c>
      <c r="E47" s="56">
        <v>200</v>
      </c>
      <c r="F47" s="56"/>
      <c r="G47" s="39"/>
    </row>
    <row r="48" s="52" customFormat="1" spans="1:7">
      <c r="A48" s="44"/>
      <c r="B48" s="56"/>
      <c r="C48" s="56" t="s">
        <v>147</v>
      </c>
      <c r="D48" s="56" t="s">
        <v>117</v>
      </c>
      <c r="E48" s="56">
        <v>300</v>
      </c>
      <c r="F48" s="56"/>
      <c r="G48" s="39"/>
    </row>
    <row r="49" s="52" customFormat="1" spans="1:7">
      <c r="A49" s="44"/>
      <c r="B49" s="56"/>
      <c r="C49" s="56" t="s">
        <v>148</v>
      </c>
      <c r="D49" s="56" t="s">
        <v>117</v>
      </c>
      <c r="E49" s="56">
        <v>450</v>
      </c>
      <c r="F49" s="56"/>
      <c r="G49" s="39"/>
    </row>
    <row r="50" s="52" customFormat="1" spans="1:7">
      <c r="A50" s="44"/>
      <c r="B50" s="56"/>
      <c r="C50" s="56" t="s">
        <v>149</v>
      </c>
      <c r="D50" s="56" t="s">
        <v>117</v>
      </c>
      <c r="E50" s="56">
        <v>700</v>
      </c>
      <c r="F50" s="56"/>
      <c r="G50" s="39"/>
    </row>
    <row r="51" s="52" customFormat="1" spans="1:7">
      <c r="A51" s="44"/>
      <c r="B51" s="56"/>
      <c r="C51" s="56" t="s">
        <v>150</v>
      </c>
      <c r="D51" s="56" t="s">
        <v>117</v>
      </c>
      <c r="E51" s="56">
        <v>1200</v>
      </c>
      <c r="F51" s="56"/>
      <c r="G51" s="39"/>
    </row>
    <row r="52" s="52" customFormat="1" spans="1:7">
      <c r="A52" s="44"/>
      <c r="B52" s="56"/>
      <c r="C52" s="56" t="s">
        <v>151</v>
      </c>
      <c r="D52" s="56" t="s">
        <v>117</v>
      </c>
      <c r="E52" s="56">
        <v>1600</v>
      </c>
      <c r="F52" s="56"/>
      <c r="G52" s="39"/>
    </row>
    <row r="53" s="52" customFormat="1" spans="1:7">
      <c r="A53" s="44"/>
      <c r="B53" s="56"/>
      <c r="C53" s="56" t="s">
        <v>152</v>
      </c>
      <c r="D53" s="56" t="s">
        <v>117</v>
      </c>
      <c r="E53" s="56">
        <v>2000</v>
      </c>
      <c r="F53" s="56"/>
      <c r="G53" s="39"/>
    </row>
    <row r="54" s="52" customFormat="1" spans="1:7">
      <c r="A54" s="44"/>
      <c r="B54" s="56"/>
      <c r="C54" s="56" t="s">
        <v>153</v>
      </c>
      <c r="D54" s="56" t="s">
        <v>117</v>
      </c>
      <c r="E54" s="56">
        <v>3000</v>
      </c>
      <c r="F54" s="56"/>
      <c r="G54" s="39"/>
    </row>
    <row r="55" s="52" customFormat="1" spans="1:7">
      <c r="A55" s="44"/>
      <c r="B55" s="56"/>
      <c r="C55" s="56" t="s">
        <v>154</v>
      </c>
      <c r="D55" s="56" t="s">
        <v>117</v>
      </c>
      <c r="E55" s="56">
        <v>4000</v>
      </c>
      <c r="F55" s="56"/>
      <c r="G55" s="39"/>
    </row>
    <row r="56" s="52" customFormat="1" spans="1:7">
      <c r="A56" s="44"/>
      <c r="B56" s="56"/>
      <c r="C56" s="56" t="s">
        <v>155</v>
      </c>
      <c r="D56" s="56" t="s">
        <v>117</v>
      </c>
      <c r="E56" s="56">
        <v>6000</v>
      </c>
      <c r="F56" s="56"/>
      <c r="G56" s="39"/>
    </row>
    <row r="57" s="52" customFormat="1" spans="1:7">
      <c r="A57" s="44">
        <v>12</v>
      </c>
      <c r="B57" s="56" t="s">
        <v>156</v>
      </c>
      <c r="C57" s="56" t="s">
        <v>139</v>
      </c>
      <c r="D57" s="56" t="s">
        <v>117</v>
      </c>
      <c r="E57" s="56">
        <v>5</v>
      </c>
      <c r="F57" s="56"/>
      <c r="G57" s="39"/>
    </row>
    <row r="58" s="52" customFormat="1" spans="1:7">
      <c r="A58" s="44"/>
      <c r="B58" s="56"/>
      <c r="C58" s="56" t="s">
        <v>140</v>
      </c>
      <c r="D58" s="56" t="s">
        <v>117</v>
      </c>
      <c r="E58" s="56">
        <v>10</v>
      </c>
      <c r="F58" s="56"/>
      <c r="G58" s="39"/>
    </row>
    <row r="59" s="52" customFormat="1" spans="1:7">
      <c r="A59" s="44"/>
      <c r="B59" s="56"/>
      <c r="C59" s="56" t="s">
        <v>141</v>
      </c>
      <c r="D59" s="56" t="s">
        <v>117</v>
      </c>
      <c r="E59" s="56">
        <v>20</v>
      </c>
      <c r="F59" s="56"/>
      <c r="G59" s="39"/>
    </row>
    <row r="60" s="52" customFormat="1" spans="1:7">
      <c r="A60" s="44"/>
      <c r="B60" s="56"/>
      <c r="C60" s="56" t="s">
        <v>142</v>
      </c>
      <c r="D60" s="56" t="s">
        <v>117</v>
      </c>
      <c r="E60" s="56">
        <v>30</v>
      </c>
      <c r="F60" s="56"/>
      <c r="G60" s="39"/>
    </row>
    <row r="61" s="52" customFormat="1" spans="1:7">
      <c r="A61" s="44"/>
      <c r="B61" s="56"/>
      <c r="C61" s="56" t="s">
        <v>143</v>
      </c>
      <c r="D61" s="56" t="s">
        <v>117</v>
      </c>
      <c r="E61" s="56">
        <v>50</v>
      </c>
      <c r="F61" s="56"/>
      <c r="G61" s="39"/>
    </row>
    <row r="62" s="52" customFormat="1" spans="1:7">
      <c r="A62" s="44"/>
      <c r="B62" s="56"/>
      <c r="C62" s="56" t="s">
        <v>157</v>
      </c>
      <c r="D62" s="56" t="s">
        <v>117</v>
      </c>
      <c r="E62" s="56">
        <v>80</v>
      </c>
      <c r="F62" s="56"/>
      <c r="G62" s="39"/>
    </row>
    <row r="63" s="52" customFormat="1" spans="1:7">
      <c r="A63" s="44"/>
      <c r="B63" s="56"/>
      <c r="C63" s="56" t="s">
        <v>158</v>
      </c>
      <c r="D63" s="56" t="s">
        <v>117</v>
      </c>
      <c r="E63" s="56">
        <v>100</v>
      </c>
      <c r="F63" s="56"/>
      <c r="G63" s="39"/>
    </row>
    <row r="64" s="52" customFormat="1" spans="1:7">
      <c r="A64" s="44"/>
      <c r="B64" s="56"/>
      <c r="C64" s="56" t="s">
        <v>159</v>
      </c>
      <c r="D64" s="56" t="s">
        <v>117</v>
      </c>
      <c r="E64" s="56">
        <v>200</v>
      </c>
      <c r="F64" s="56"/>
      <c r="G64" s="39"/>
    </row>
    <row r="65" s="52" customFormat="1" spans="1:7">
      <c r="A65" s="44"/>
      <c r="B65" s="56"/>
      <c r="C65" s="56" t="s">
        <v>150</v>
      </c>
      <c r="D65" s="56" t="s">
        <v>117</v>
      </c>
      <c r="E65" s="56">
        <v>300</v>
      </c>
      <c r="F65" s="56"/>
      <c r="G65" s="39"/>
    </row>
    <row r="66" s="52" customFormat="1" spans="1:7">
      <c r="A66" s="44"/>
      <c r="B66" s="56"/>
      <c r="C66" s="56" t="s">
        <v>160</v>
      </c>
      <c r="D66" s="56" t="s">
        <v>117</v>
      </c>
      <c r="E66" s="56">
        <v>500</v>
      </c>
      <c r="F66" s="56"/>
      <c r="G66" s="39"/>
    </row>
    <row r="67" s="52" customFormat="1" spans="1:7">
      <c r="A67" s="44"/>
      <c r="B67" s="56"/>
      <c r="C67" s="56" t="s">
        <v>153</v>
      </c>
      <c r="D67" s="56" t="s">
        <v>117</v>
      </c>
      <c r="E67" s="56">
        <v>800</v>
      </c>
      <c r="F67" s="56"/>
      <c r="G67" s="39"/>
    </row>
    <row r="68" s="52" customFormat="1" spans="1:7">
      <c r="A68" s="44"/>
      <c r="B68" s="56"/>
      <c r="C68" s="56" t="s">
        <v>154</v>
      </c>
      <c r="D68" s="56" t="s">
        <v>117</v>
      </c>
      <c r="E68" s="56">
        <v>1000</v>
      </c>
      <c r="F68" s="56"/>
      <c r="G68" s="39"/>
    </row>
    <row r="69" s="52" customFormat="1" spans="1:7">
      <c r="A69" s="44"/>
      <c r="B69" s="56"/>
      <c r="C69" s="56" t="s">
        <v>155</v>
      </c>
      <c r="D69" s="56" t="s">
        <v>117</v>
      </c>
      <c r="E69" s="56">
        <v>1500</v>
      </c>
      <c r="F69" s="56"/>
      <c r="G69" s="39"/>
    </row>
    <row r="70" s="52" customFormat="1" spans="1:7">
      <c r="A70" s="44">
        <v>13</v>
      </c>
      <c r="B70" s="56" t="s">
        <v>161</v>
      </c>
      <c r="C70" s="56" t="s">
        <v>116</v>
      </c>
      <c r="D70" s="56" t="s">
        <v>117</v>
      </c>
      <c r="E70" s="56">
        <v>3</v>
      </c>
      <c r="F70" s="56"/>
      <c r="G70" s="39"/>
    </row>
    <row r="71" s="52" customFormat="1" spans="1:7">
      <c r="A71" s="44"/>
      <c r="B71" s="56"/>
      <c r="C71" s="56" t="s">
        <v>70</v>
      </c>
      <c r="D71" s="56" t="s">
        <v>117</v>
      </c>
      <c r="E71" s="56">
        <v>5</v>
      </c>
      <c r="F71" s="56"/>
      <c r="G71" s="39"/>
    </row>
    <row r="72" s="52" customFormat="1" spans="1:7">
      <c r="A72" s="44"/>
      <c r="B72" s="56"/>
      <c r="C72" s="56" t="s">
        <v>162</v>
      </c>
      <c r="D72" s="56" t="s">
        <v>117</v>
      </c>
      <c r="E72" s="56">
        <v>10</v>
      </c>
      <c r="F72" s="56"/>
      <c r="G72" s="39"/>
    </row>
    <row r="73" s="52" customFormat="1" spans="1:7">
      <c r="A73" s="44"/>
      <c r="B73" s="56"/>
      <c r="C73" s="56" t="s">
        <v>163</v>
      </c>
      <c r="D73" s="56" t="s">
        <v>117</v>
      </c>
      <c r="E73" s="56">
        <v>35</v>
      </c>
      <c r="F73" s="56"/>
      <c r="G73" s="39"/>
    </row>
    <row r="74" s="52" customFormat="1" ht="40.5" spans="1:7">
      <c r="A74" s="44"/>
      <c r="B74" s="56"/>
      <c r="C74" s="56" t="s">
        <v>121</v>
      </c>
      <c r="D74" s="80" t="s">
        <v>122</v>
      </c>
      <c r="E74" s="56" t="s">
        <v>164</v>
      </c>
      <c r="F74" s="56" t="s">
        <v>124</v>
      </c>
      <c r="G74" s="39"/>
    </row>
    <row r="75" s="39" customFormat="1" ht="199" customHeight="1" spans="1:6">
      <c r="A75" s="44">
        <v>14</v>
      </c>
      <c r="B75" s="45" t="s">
        <v>165</v>
      </c>
      <c r="C75" s="81"/>
      <c r="D75" s="81"/>
      <c r="E75" s="81"/>
      <c r="F75" s="81"/>
    </row>
  </sheetData>
  <mergeCells count="30">
    <mergeCell ref="A1:B1"/>
    <mergeCell ref="A2:F2"/>
    <mergeCell ref="B75:F75"/>
    <mergeCell ref="A4:A8"/>
    <mergeCell ref="A9:A12"/>
    <mergeCell ref="A13:A16"/>
    <mergeCell ref="A17:A20"/>
    <mergeCell ref="A21:A24"/>
    <mergeCell ref="A25:A28"/>
    <mergeCell ref="A29:A32"/>
    <mergeCell ref="A33:A34"/>
    <mergeCell ref="A35:A36"/>
    <mergeCell ref="A37:A39"/>
    <mergeCell ref="A40:A56"/>
    <mergeCell ref="A57:A69"/>
    <mergeCell ref="A70:A74"/>
    <mergeCell ref="B4:B8"/>
    <mergeCell ref="B9:B12"/>
    <mergeCell ref="B13:B16"/>
    <mergeCell ref="B17:B20"/>
    <mergeCell ref="B21:B24"/>
    <mergeCell ref="B25:B28"/>
    <mergeCell ref="B29:B32"/>
    <mergeCell ref="B33:B34"/>
    <mergeCell ref="B35:B36"/>
    <mergeCell ref="B37:B39"/>
    <mergeCell ref="B40:B56"/>
    <mergeCell ref="B57:B69"/>
    <mergeCell ref="B70:B74"/>
    <mergeCell ref="F70:F73"/>
  </mergeCells>
  <pageMargins left="0.511805555555556" right="0.511805555555556" top="0.708333333333333" bottom="0.590277777777778" header="0.5" footer="0.5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workbookViewId="0">
      <selection activeCell="J8" sqref="J8"/>
    </sheetView>
  </sheetViews>
  <sheetFormatPr defaultColWidth="9" defaultRowHeight="14.25" outlineLevelCol="5"/>
  <cols>
    <col min="1" max="1" width="6.875" style="63" customWidth="1"/>
    <col min="2" max="2" width="20.125" style="63" customWidth="1"/>
    <col min="3" max="3" width="19.875" style="63" customWidth="1"/>
    <col min="4" max="4" width="17.5" style="63" customWidth="1"/>
    <col min="5" max="5" width="15.5" style="63" customWidth="1"/>
    <col min="6" max="6" width="12.875" style="61" customWidth="1"/>
    <col min="7" max="16384" width="9" style="61"/>
  </cols>
  <sheetData>
    <row r="1" s="61" customFormat="1" ht="22" customHeight="1" spans="1:5">
      <c r="A1" s="64" t="s">
        <v>166</v>
      </c>
      <c r="B1" s="64"/>
      <c r="C1" s="63"/>
      <c r="D1" s="63"/>
      <c r="E1" s="63"/>
    </row>
    <row r="2" s="61" customFormat="1" ht="40" customHeight="1" spans="1:6">
      <c r="A2" s="65" t="s">
        <v>167</v>
      </c>
      <c r="B2" s="65"/>
      <c r="C2" s="65"/>
      <c r="D2" s="65"/>
      <c r="E2" s="65"/>
      <c r="F2" s="65"/>
    </row>
    <row r="3" s="61" customFormat="1" ht="32" customHeight="1" spans="1:6">
      <c r="A3" s="66" t="s">
        <v>22</v>
      </c>
      <c r="B3" s="67" t="s">
        <v>168</v>
      </c>
      <c r="C3" s="67" t="s">
        <v>169</v>
      </c>
      <c r="D3" s="67" t="s">
        <v>170</v>
      </c>
      <c r="E3" s="67" t="s">
        <v>171</v>
      </c>
      <c r="F3" s="67" t="s">
        <v>26</v>
      </c>
    </row>
    <row r="4" s="61" customFormat="1" ht="22" customHeight="1" spans="1:6">
      <c r="A4" s="68">
        <v>1</v>
      </c>
      <c r="B4" s="69" t="s">
        <v>172</v>
      </c>
      <c r="C4" s="70">
        <v>580</v>
      </c>
      <c r="D4" s="70">
        <v>3.5</v>
      </c>
      <c r="E4" s="70">
        <v>2030</v>
      </c>
      <c r="F4" s="71"/>
    </row>
    <row r="5" s="61" customFormat="1" ht="22" customHeight="1" spans="1:6">
      <c r="A5" s="68">
        <v>2</v>
      </c>
      <c r="B5" s="69" t="s">
        <v>173</v>
      </c>
      <c r="C5" s="70">
        <v>650</v>
      </c>
      <c r="D5" s="70">
        <v>2.2</v>
      </c>
      <c r="E5" s="70">
        <v>1430</v>
      </c>
      <c r="F5" s="71"/>
    </row>
    <row r="6" s="61" customFormat="1" ht="22" customHeight="1" spans="1:6">
      <c r="A6" s="68">
        <v>3</v>
      </c>
      <c r="B6" s="69" t="s">
        <v>174</v>
      </c>
      <c r="C6" s="70">
        <v>750</v>
      </c>
      <c r="D6" s="70">
        <v>2</v>
      </c>
      <c r="E6" s="70">
        <v>1500</v>
      </c>
      <c r="F6" s="71"/>
    </row>
    <row r="7" s="61" customFormat="1" ht="22" customHeight="1" spans="1:6">
      <c r="A7" s="68">
        <v>4</v>
      </c>
      <c r="B7" s="69" t="s">
        <v>175</v>
      </c>
      <c r="C7" s="70">
        <v>1500</v>
      </c>
      <c r="D7" s="70">
        <v>2</v>
      </c>
      <c r="E7" s="70">
        <v>3000</v>
      </c>
      <c r="F7" s="71"/>
    </row>
    <row r="8" s="61" customFormat="1" ht="22" customHeight="1" spans="1:6">
      <c r="A8" s="68">
        <v>5</v>
      </c>
      <c r="B8" s="69" t="s">
        <v>176</v>
      </c>
      <c r="C8" s="70">
        <v>850</v>
      </c>
      <c r="D8" s="70">
        <v>3.6</v>
      </c>
      <c r="E8" s="70">
        <v>3060</v>
      </c>
      <c r="F8" s="71"/>
    </row>
    <row r="9" s="61" customFormat="1" ht="22" customHeight="1" spans="1:6">
      <c r="A9" s="68">
        <v>6</v>
      </c>
      <c r="B9" s="69" t="s">
        <v>177</v>
      </c>
      <c r="C9" s="70">
        <v>120</v>
      </c>
      <c r="D9" s="70">
        <v>5.2</v>
      </c>
      <c r="E9" s="70">
        <v>624</v>
      </c>
      <c r="F9" s="71"/>
    </row>
    <row r="10" s="61" customFormat="1" ht="22" customHeight="1" spans="1:6">
      <c r="A10" s="68">
        <v>7</v>
      </c>
      <c r="B10" s="69" t="s">
        <v>178</v>
      </c>
      <c r="C10" s="70">
        <v>175</v>
      </c>
      <c r="D10" s="70">
        <v>4</v>
      </c>
      <c r="E10" s="70">
        <v>700</v>
      </c>
      <c r="F10" s="71"/>
    </row>
    <row r="11" s="61" customFormat="1" ht="22" customHeight="1" spans="1:6">
      <c r="A11" s="68">
        <v>8</v>
      </c>
      <c r="B11" s="69" t="s">
        <v>179</v>
      </c>
      <c r="C11" s="70">
        <v>760</v>
      </c>
      <c r="D11" s="70">
        <v>3</v>
      </c>
      <c r="E11" s="70">
        <v>2280</v>
      </c>
      <c r="F11" s="71"/>
    </row>
    <row r="12" s="61" customFormat="1" ht="22" customHeight="1" spans="1:6">
      <c r="A12" s="68">
        <v>9</v>
      </c>
      <c r="B12" s="69" t="s">
        <v>180</v>
      </c>
      <c r="C12" s="70">
        <v>290</v>
      </c>
      <c r="D12" s="70">
        <v>10</v>
      </c>
      <c r="E12" s="70">
        <v>2900</v>
      </c>
      <c r="F12" s="71"/>
    </row>
    <row r="13" s="61" customFormat="1" ht="22" customHeight="1" spans="1:6">
      <c r="A13" s="68">
        <v>10</v>
      </c>
      <c r="B13" s="69" t="s">
        <v>181</v>
      </c>
      <c r="C13" s="70">
        <v>3500</v>
      </c>
      <c r="D13" s="70">
        <v>2.1</v>
      </c>
      <c r="E13" s="70">
        <v>7350</v>
      </c>
      <c r="F13" s="71"/>
    </row>
    <row r="14" s="61" customFormat="1" ht="22" customHeight="1" spans="1:6">
      <c r="A14" s="68">
        <v>11</v>
      </c>
      <c r="B14" s="69" t="s">
        <v>182</v>
      </c>
      <c r="C14" s="70">
        <v>1600</v>
      </c>
      <c r="D14" s="70">
        <v>3.6</v>
      </c>
      <c r="E14" s="70">
        <v>5760</v>
      </c>
      <c r="F14" s="69"/>
    </row>
    <row r="15" s="61" customFormat="1" ht="22" customHeight="1" spans="1:6">
      <c r="A15" s="68">
        <v>12</v>
      </c>
      <c r="B15" s="69" t="s">
        <v>183</v>
      </c>
      <c r="C15" s="70">
        <v>750</v>
      </c>
      <c r="D15" s="70">
        <v>4</v>
      </c>
      <c r="E15" s="70">
        <v>3000</v>
      </c>
      <c r="F15" s="69"/>
    </row>
    <row r="16" s="61" customFormat="1" ht="22" customHeight="1" spans="1:6">
      <c r="A16" s="68">
        <v>13</v>
      </c>
      <c r="B16" s="69" t="s">
        <v>184</v>
      </c>
      <c r="C16" s="70">
        <v>3400</v>
      </c>
      <c r="D16" s="70">
        <v>2</v>
      </c>
      <c r="E16" s="70">
        <v>6800</v>
      </c>
      <c r="F16" s="71"/>
    </row>
    <row r="17" s="61" customFormat="1" ht="22" customHeight="1" spans="1:6">
      <c r="A17" s="68">
        <v>14</v>
      </c>
      <c r="B17" s="69" t="s">
        <v>185</v>
      </c>
      <c r="C17" s="70">
        <v>1300</v>
      </c>
      <c r="D17" s="70">
        <v>2</v>
      </c>
      <c r="E17" s="70">
        <v>2600</v>
      </c>
      <c r="F17" s="71"/>
    </row>
    <row r="18" s="61" customFormat="1" ht="22" customHeight="1" spans="1:6">
      <c r="A18" s="68">
        <v>15</v>
      </c>
      <c r="B18" s="69" t="s">
        <v>186</v>
      </c>
      <c r="C18" s="70">
        <v>3200</v>
      </c>
      <c r="D18" s="70">
        <v>1.2</v>
      </c>
      <c r="E18" s="70">
        <v>3840</v>
      </c>
      <c r="F18" s="71"/>
    </row>
    <row r="19" s="61" customFormat="1" ht="22" customHeight="1" spans="1:6">
      <c r="A19" s="68">
        <v>16</v>
      </c>
      <c r="B19" s="69" t="s">
        <v>187</v>
      </c>
      <c r="C19" s="70">
        <v>1500</v>
      </c>
      <c r="D19" s="70">
        <v>4</v>
      </c>
      <c r="E19" s="70">
        <v>6000</v>
      </c>
      <c r="F19" s="71"/>
    </row>
    <row r="20" s="61" customFormat="1" ht="22" customHeight="1" spans="1:6">
      <c r="A20" s="68">
        <v>17</v>
      </c>
      <c r="B20" s="69" t="s">
        <v>188</v>
      </c>
      <c r="C20" s="70">
        <v>1200</v>
      </c>
      <c r="D20" s="70">
        <v>4.2</v>
      </c>
      <c r="E20" s="70">
        <v>5040</v>
      </c>
      <c r="F20" s="71"/>
    </row>
    <row r="21" s="61" customFormat="1" ht="22" customHeight="1" spans="1:6">
      <c r="A21" s="68">
        <v>18</v>
      </c>
      <c r="B21" s="69" t="s">
        <v>189</v>
      </c>
      <c r="C21" s="70">
        <v>900</v>
      </c>
      <c r="D21" s="70">
        <v>4.6</v>
      </c>
      <c r="E21" s="70">
        <v>4140</v>
      </c>
      <c r="F21" s="71"/>
    </row>
    <row r="22" s="61" customFormat="1" ht="22" customHeight="1" spans="1:6">
      <c r="A22" s="68">
        <v>19</v>
      </c>
      <c r="B22" s="69" t="s">
        <v>190</v>
      </c>
      <c r="C22" s="70">
        <v>3500</v>
      </c>
      <c r="D22" s="70">
        <v>1</v>
      </c>
      <c r="E22" s="70">
        <v>3500</v>
      </c>
      <c r="F22" s="71"/>
    </row>
    <row r="23" s="61" customFormat="1" ht="22" customHeight="1" spans="1:6">
      <c r="A23" s="68">
        <v>20</v>
      </c>
      <c r="B23" s="69" t="s">
        <v>191</v>
      </c>
      <c r="C23" s="70">
        <v>3400</v>
      </c>
      <c r="D23" s="70">
        <v>1</v>
      </c>
      <c r="E23" s="70">
        <v>3400</v>
      </c>
      <c r="F23" s="71"/>
    </row>
    <row r="24" s="61" customFormat="1" ht="22" customHeight="1" spans="1:6">
      <c r="A24" s="68">
        <v>21</v>
      </c>
      <c r="B24" s="69" t="s">
        <v>192</v>
      </c>
      <c r="C24" s="70">
        <v>1600</v>
      </c>
      <c r="D24" s="70">
        <v>4</v>
      </c>
      <c r="E24" s="70">
        <v>6400</v>
      </c>
      <c r="F24" s="71"/>
    </row>
    <row r="25" s="61" customFormat="1" ht="22" customHeight="1" spans="1:6">
      <c r="A25" s="68">
        <v>22</v>
      </c>
      <c r="B25" s="69" t="s">
        <v>193</v>
      </c>
      <c r="C25" s="70">
        <v>1500</v>
      </c>
      <c r="D25" s="70">
        <v>3</v>
      </c>
      <c r="E25" s="70">
        <v>4500</v>
      </c>
      <c r="F25" s="71"/>
    </row>
    <row r="26" s="61" customFormat="1" ht="22" customHeight="1" spans="1:6">
      <c r="A26" s="68">
        <v>23</v>
      </c>
      <c r="B26" s="69" t="s">
        <v>194</v>
      </c>
      <c r="C26" s="70">
        <v>3000</v>
      </c>
      <c r="D26" s="70">
        <v>1.2</v>
      </c>
      <c r="E26" s="70">
        <v>3600</v>
      </c>
      <c r="F26" s="71"/>
    </row>
    <row r="27" s="61" customFormat="1" ht="22" customHeight="1" spans="1:6">
      <c r="A27" s="68">
        <v>24</v>
      </c>
      <c r="B27" s="69" t="s">
        <v>195</v>
      </c>
      <c r="C27" s="70">
        <v>3000</v>
      </c>
      <c r="D27" s="70">
        <v>1.2</v>
      </c>
      <c r="E27" s="70">
        <v>3600</v>
      </c>
      <c r="F27" s="71"/>
    </row>
    <row r="28" s="61" customFormat="1" ht="22" customHeight="1" spans="1:6">
      <c r="A28" s="68">
        <v>25</v>
      </c>
      <c r="B28" s="69" t="s">
        <v>196</v>
      </c>
      <c r="C28" s="70">
        <v>2400</v>
      </c>
      <c r="D28" s="70">
        <v>2.6</v>
      </c>
      <c r="E28" s="70">
        <v>6240</v>
      </c>
      <c r="F28" s="71"/>
    </row>
    <row r="29" s="61" customFormat="1" ht="33" customHeight="1" spans="1:6">
      <c r="A29" s="68">
        <v>26</v>
      </c>
      <c r="B29" s="69" t="s">
        <v>197</v>
      </c>
      <c r="C29" s="70">
        <v>1100</v>
      </c>
      <c r="D29" s="70">
        <v>5</v>
      </c>
      <c r="E29" s="70">
        <v>5500</v>
      </c>
      <c r="F29" s="71"/>
    </row>
    <row r="30" s="61" customFormat="1" ht="22" customHeight="1" spans="1:6">
      <c r="A30" s="68">
        <v>27</v>
      </c>
      <c r="B30" s="69" t="s">
        <v>198</v>
      </c>
      <c r="C30" s="70">
        <v>3000</v>
      </c>
      <c r="D30" s="70">
        <v>2</v>
      </c>
      <c r="E30" s="70">
        <v>6000</v>
      </c>
      <c r="F30" s="71"/>
    </row>
    <row r="31" s="61" customFormat="1" ht="22" customHeight="1" spans="1:6">
      <c r="A31" s="68">
        <v>28</v>
      </c>
      <c r="B31" s="69" t="s">
        <v>199</v>
      </c>
      <c r="C31" s="70">
        <v>4200</v>
      </c>
      <c r="D31" s="70">
        <v>2</v>
      </c>
      <c r="E31" s="70">
        <v>8400</v>
      </c>
      <c r="F31" s="71"/>
    </row>
    <row r="32" s="61" customFormat="1" ht="22" customHeight="1" spans="1:6">
      <c r="A32" s="68">
        <v>29</v>
      </c>
      <c r="B32" s="69" t="s">
        <v>200</v>
      </c>
      <c r="C32" s="70">
        <v>1300</v>
      </c>
      <c r="D32" s="70">
        <v>5</v>
      </c>
      <c r="E32" s="70">
        <v>6500</v>
      </c>
      <c r="F32" s="71"/>
    </row>
    <row r="33" s="61" customFormat="1" ht="31" customHeight="1" spans="1:6">
      <c r="A33" s="68">
        <v>30</v>
      </c>
      <c r="B33" s="69" t="s">
        <v>201</v>
      </c>
      <c r="C33" s="70">
        <v>2500</v>
      </c>
      <c r="D33" s="70" t="s">
        <v>202</v>
      </c>
      <c r="E33" s="70">
        <v>6500</v>
      </c>
      <c r="F33" s="69" t="s">
        <v>203</v>
      </c>
    </row>
    <row r="34" s="61" customFormat="1" ht="30" customHeight="1" spans="1:6">
      <c r="A34" s="68">
        <v>31</v>
      </c>
      <c r="B34" s="69" t="s">
        <v>201</v>
      </c>
      <c r="C34" s="70">
        <v>2500</v>
      </c>
      <c r="D34" s="70" t="s">
        <v>202</v>
      </c>
      <c r="E34" s="70">
        <v>5500</v>
      </c>
      <c r="F34" s="69" t="s">
        <v>204</v>
      </c>
    </row>
    <row r="35" s="61" customFormat="1" ht="22" customHeight="1" spans="1:6">
      <c r="A35" s="68">
        <v>32</v>
      </c>
      <c r="B35" s="69" t="s">
        <v>205</v>
      </c>
      <c r="C35" s="70"/>
      <c r="D35" s="70"/>
      <c r="E35" s="70">
        <v>80</v>
      </c>
      <c r="F35" s="69" t="s">
        <v>69</v>
      </c>
    </row>
    <row r="36" s="61" customFormat="1" ht="22" customHeight="1" spans="1:6">
      <c r="A36" s="68">
        <v>33</v>
      </c>
      <c r="B36" s="69" t="s">
        <v>206</v>
      </c>
      <c r="C36" s="70">
        <v>1600</v>
      </c>
      <c r="D36" s="72">
        <f t="shared" ref="D36:D47" si="0">E36/C36</f>
        <v>4.5</v>
      </c>
      <c r="E36" s="70">
        <v>7200</v>
      </c>
      <c r="F36" s="69"/>
    </row>
    <row r="37" s="61" customFormat="1" ht="29" customHeight="1" spans="1:6">
      <c r="A37" s="68">
        <v>34</v>
      </c>
      <c r="B37" s="69" t="s">
        <v>207</v>
      </c>
      <c r="C37" s="70">
        <v>2000</v>
      </c>
      <c r="D37" s="72">
        <f t="shared" si="0"/>
        <v>4.5</v>
      </c>
      <c r="E37" s="70">
        <v>9000</v>
      </c>
      <c r="F37" s="69" t="s">
        <v>203</v>
      </c>
    </row>
    <row r="38" s="61" customFormat="1" ht="22" customHeight="1" spans="1:6">
      <c r="A38" s="68">
        <v>35</v>
      </c>
      <c r="B38" s="69" t="s">
        <v>208</v>
      </c>
      <c r="C38" s="70">
        <v>1200</v>
      </c>
      <c r="D38" s="72">
        <f t="shared" si="0"/>
        <v>2.5</v>
      </c>
      <c r="E38" s="70">
        <v>3000</v>
      </c>
      <c r="F38" s="69"/>
    </row>
    <row r="39" s="61" customFormat="1" ht="22" customHeight="1" spans="1:6">
      <c r="A39" s="68">
        <v>36</v>
      </c>
      <c r="B39" s="69" t="s">
        <v>209</v>
      </c>
      <c r="C39" s="70">
        <v>2500</v>
      </c>
      <c r="D39" s="72">
        <f t="shared" si="0"/>
        <v>2.5</v>
      </c>
      <c r="E39" s="70">
        <v>6250</v>
      </c>
      <c r="F39" s="69"/>
    </row>
    <row r="40" s="61" customFormat="1" ht="22" customHeight="1" spans="1:6">
      <c r="A40" s="68">
        <v>37</v>
      </c>
      <c r="B40" s="69" t="s">
        <v>210</v>
      </c>
      <c r="C40" s="70">
        <v>2500</v>
      </c>
      <c r="D40" s="72">
        <f t="shared" si="0"/>
        <v>2.5</v>
      </c>
      <c r="E40" s="70">
        <v>6250</v>
      </c>
      <c r="F40" s="69"/>
    </row>
    <row r="41" s="61" customFormat="1" ht="22" customHeight="1" spans="1:6">
      <c r="A41" s="68">
        <v>38</v>
      </c>
      <c r="B41" s="69" t="s">
        <v>211</v>
      </c>
      <c r="C41" s="70">
        <v>2500</v>
      </c>
      <c r="D41" s="72">
        <f t="shared" si="0"/>
        <v>3.49</v>
      </c>
      <c r="E41" s="70">
        <v>8725</v>
      </c>
      <c r="F41" s="69"/>
    </row>
    <row r="42" s="61" customFormat="1" ht="22" customHeight="1" spans="1:6">
      <c r="A42" s="68">
        <v>39</v>
      </c>
      <c r="B42" s="69" t="s">
        <v>212</v>
      </c>
      <c r="C42" s="70">
        <v>3000</v>
      </c>
      <c r="D42" s="72">
        <f t="shared" si="0"/>
        <v>1.8</v>
      </c>
      <c r="E42" s="70">
        <v>5400</v>
      </c>
      <c r="F42" s="69"/>
    </row>
    <row r="43" s="61" customFormat="1" ht="22" customHeight="1" spans="1:6">
      <c r="A43" s="68">
        <v>40</v>
      </c>
      <c r="B43" s="69" t="s">
        <v>213</v>
      </c>
      <c r="C43" s="70">
        <v>3000</v>
      </c>
      <c r="D43" s="72">
        <f t="shared" si="0"/>
        <v>1.8</v>
      </c>
      <c r="E43" s="70">
        <v>5400</v>
      </c>
      <c r="F43" s="69"/>
    </row>
    <row r="44" s="61" customFormat="1" ht="22" customHeight="1" spans="1:6">
      <c r="A44" s="68">
        <v>41</v>
      </c>
      <c r="B44" s="69" t="s">
        <v>214</v>
      </c>
      <c r="C44" s="70">
        <v>3000</v>
      </c>
      <c r="D44" s="72">
        <f t="shared" si="0"/>
        <v>0.9</v>
      </c>
      <c r="E44" s="70">
        <v>2700</v>
      </c>
      <c r="F44" s="69"/>
    </row>
    <row r="45" s="61" customFormat="1" ht="22" customHeight="1" spans="1:6">
      <c r="A45" s="68">
        <v>42</v>
      </c>
      <c r="B45" s="69" t="s">
        <v>215</v>
      </c>
      <c r="C45" s="70">
        <v>1500</v>
      </c>
      <c r="D45" s="72">
        <f t="shared" si="0"/>
        <v>3.48333333333333</v>
      </c>
      <c r="E45" s="70">
        <v>5225</v>
      </c>
      <c r="F45" s="69"/>
    </row>
    <row r="46" s="62" customFormat="1" ht="22" customHeight="1" spans="1:6">
      <c r="A46" s="68">
        <v>43</v>
      </c>
      <c r="B46" s="73" t="s">
        <v>216</v>
      </c>
      <c r="C46" s="74">
        <v>600</v>
      </c>
      <c r="D46" s="75">
        <f t="shared" si="0"/>
        <v>6.5</v>
      </c>
      <c r="E46" s="74">
        <v>3900</v>
      </c>
      <c r="F46" s="73"/>
    </row>
    <row r="47" s="61" customFormat="1" ht="22" customHeight="1" spans="1:6">
      <c r="A47" s="68">
        <v>44</v>
      </c>
      <c r="B47" s="69" t="s">
        <v>217</v>
      </c>
      <c r="C47" s="70">
        <v>1600</v>
      </c>
      <c r="D47" s="72">
        <f t="shared" si="0"/>
        <v>3.5</v>
      </c>
      <c r="E47" s="70">
        <v>5600</v>
      </c>
      <c r="F47" s="69"/>
    </row>
    <row r="48" s="61" customFormat="1" ht="22" customHeight="1" spans="1:6">
      <c r="A48" s="68">
        <v>45</v>
      </c>
      <c r="B48" s="69" t="s">
        <v>218</v>
      </c>
      <c r="C48" s="70">
        <v>2000</v>
      </c>
      <c r="D48" s="70">
        <v>4</v>
      </c>
      <c r="E48" s="70">
        <v>8000</v>
      </c>
      <c r="F48" s="69"/>
    </row>
    <row r="49" s="61" customFormat="1" ht="22" customHeight="1" spans="1:6">
      <c r="A49" s="68">
        <v>46</v>
      </c>
      <c r="B49" s="69" t="s">
        <v>219</v>
      </c>
      <c r="C49" s="70">
        <v>200</v>
      </c>
      <c r="D49" s="70">
        <v>20</v>
      </c>
      <c r="E49" s="70">
        <v>4000</v>
      </c>
      <c r="F49" s="69"/>
    </row>
    <row r="50" s="61" customFormat="1" ht="22" customHeight="1" spans="1:6">
      <c r="A50" s="68">
        <v>47</v>
      </c>
      <c r="B50" s="69" t="s">
        <v>220</v>
      </c>
      <c r="C50" s="70">
        <v>300</v>
      </c>
      <c r="D50" s="70">
        <v>8</v>
      </c>
      <c r="E50" s="70">
        <v>2400</v>
      </c>
      <c r="F50" s="69"/>
    </row>
    <row r="51" s="61" customFormat="1" ht="22" customHeight="1" spans="1:6">
      <c r="A51" s="68">
        <v>48</v>
      </c>
      <c r="B51" s="69" t="s">
        <v>221</v>
      </c>
      <c r="C51" s="70">
        <v>1200</v>
      </c>
      <c r="D51" s="70">
        <v>2</v>
      </c>
      <c r="E51" s="70">
        <v>2400</v>
      </c>
      <c r="F51" s="69"/>
    </row>
    <row r="52" s="61" customFormat="1" ht="22" customHeight="1" spans="1:6">
      <c r="A52" s="68">
        <v>49</v>
      </c>
      <c r="B52" s="69" t="s">
        <v>222</v>
      </c>
      <c r="C52" s="70">
        <v>3000</v>
      </c>
      <c r="D52" s="70">
        <v>1.6</v>
      </c>
      <c r="E52" s="70">
        <v>4800</v>
      </c>
      <c r="F52" s="69"/>
    </row>
  </sheetData>
  <mergeCells count="2">
    <mergeCell ref="A1:B1"/>
    <mergeCell ref="A2:F2"/>
  </mergeCells>
  <pageMargins left="0.511805555555556" right="0.511805555555556" top="0.708333333333333" bottom="0.590277777777778" header="0.5" footer="0.5"/>
  <pageSetup paperSize="9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2" sqref="A2:H2"/>
    </sheetView>
  </sheetViews>
  <sheetFormatPr defaultColWidth="9" defaultRowHeight="14.25" outlineLevelRow="6" outlineLevelCol="7"/>
  <cols>
    <col min="1" max="1" width="7.25" style="52" customWidth="1"/>
    <col min="2" max="2" width="12.375" style="52" customWidth="1"/>
    <col min="3" max="3" width="11.5" style="52" customWidth="1"/>
    <col min="4" max="4" width="15" style="52" customWidth="1"/>
    <col min="5" max="5" width="11.5333333333333" style="52" customWidth="1"/>
    <col min="6" max="6" width="12.3583333333333" style="52" customWidth="1"/>
    <col min="7" max="7" width="11.0166666666667" style="52" customWidth="1"/>
    <col min="8" max="8" width="16" style="52" customWidth="1"/>
    <col min="9" max="16384" width="9" style="52"/>
  </cols>
  <sheetData>
    <row r="1" ht="25" customHeight="1" spans="1:2">
      <c r="A1" s="41" t="s">
        <v>223</v>
      </c>
      <c r="B1" s="41"/>
    </row>
    <row r="2" s="52" customFormat="1" ht="53" customHeight="1" spans="1:8">
      <c r="A2" s="42" t="s">
        <v>224</v>
      </c>
      <c r="B2" s="42"/>
      <c r="C2" s="42"/>
      <c r="D2" s="42"/>
      <c r="E2" s="42"/>
      <c r="F2" s="42"/>
      <c r="G2" s="42"/>
      <c r="H2" s="42"/>
    </row>
    <row r="3" s="53" customFormat="1" ht="39" customHeight="1" spans="1:8">
      <c r="A3" s="54" t="s">
        <v>22</v>
      </c>
      <c r="B3" s="55" t="s">
        <v>23</v>
      </c>
      <c r="C3" s="55"/>
      <c r="D3" s="55" t="s">
        <v>225</v>
      </c>
      <c r="E3" s="55" t="s">
        <v>226</v>
      </c>
      <c r="F3" s="55" t="s">
        <v>203</v>
      </c>
      <c r="G3" s="55" t="s">
        <v>204</v>
      </c>
      <c r="H3" s="54" t="s">
        <v>26</v>
      </c>
    </row>
    <row r="4" s="52" customFormat="1" ht="36" customHeight="1" spans="1:8">
      <c r="A4" s="44">
        <v>1</v>
      </c>
      <c r="B4" s="56" t="s">
        <v>227</v>
      </c>
      <c r="C4" s="56" t="s">
        <v>42</v>
      </c>
      <c r="D4" s="56">
        <v>2200</v>
      </c>
      <c r="E4" s="56">
        <v>20</v>
      </c>
      <c r="F4" s="56">
        <v>2000</v>
      </c>
      <c r="G4" s="56">
        <v>1000</v>
      </c>
      <c r="H4" s="44"/>
    </row>
    <row r="5" s="52" customFormat="1" ht="36" customHeight="1" spans="1:8">
      <c r="A5" s="44"/>
      <c r="B5" s="56"/>
      <c r="C5" s="56" t="s">
        <v>228</v>
      </c>
      <c r="D5" s="56">
        <v>5500</v>
      </c>
      <c r="E5" s="56">
        <v>50</v>
      </c>
      <c r="F5" s="56"/>
      <c r="G5" s="56"/>
      <c r="H5" s="44"/>
    </row>
    <row r="6" s="52" customFormat="1" ht="36" customHeight="1" spans="1:8">
      <c r="A6" s="57">
        <v>2</v>
      </c>
      <c r="B6" s="58" t="s">
        <v>229</v>
      </c>
      <c r="C6" s="56" t="s">
        <v>42</v>
      </c>
      <c r="D6" s="56">
        <v>8000</v>
      </c>
      <c r="E6" s="56">
        <v>1</v>
      </c>
      <c r="F6" s="56"/>
      <c r="G6" s="56"/>
      <c r="H6" s="13" t="s">
        <v>230</v>
      </c>
    </row>
    <row r="7" s="52" customFormat="1" ht="36" customHeight="1" spans="1:8">
      <c r="A7" s="59"/>
      <c r="B7" s="60"/>
      <c r="C7" s="56" t="s">
        <v>228</v>
      </c>
      <c r="D7" s="56">
        <v>20000</v>
      </c>
      <c r="E7" s="56">
        <v>2.5</v>
      </c>
      <c r="F7" s="56"/>
      <c r="G7" s="56"/>
      <c r="H7" s="17"/>
    </row>
  </sheetData>
  <mergeCells count="11">
    <mergeCell ref="A1:B1"/>
    <mergeCell ref="A2:H2"/>
    <mergeCell ref="B3:C3"/>
    <mergeCell ref="A4:A5"/>
    <mergeCell ref="A6:A7"/>
    <mergeCell ref="B4:B5"/>
    <mergeCell ref="B6:B7"/>
    <mergeCell ref="F4:F5"/>
    <mergeCell ref="G4:G5"/>
    <mergeCell ref="H4:H5"/>
    <mergeCell ref="H6:H7"/>
  </mergeCells>
  <pageMargins left="0.590277777777778" right="0.590277777777778" top="0.747916666666667" bottom="0.747916666666667" header="0.5" footer="0.5"/>
  <pageSetup paperSize="9" scale="95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A2" sqref="A2:F2"/>
    </sheetView>
  </sheetViews>
  <sheetFormatPr defaultColWidth="24.6333333333333" defaultRowHeight="14.25" outlineLevelRow="6" outlineLevelCol="5"/>
  <cols>
    <col min="1" max="1" width="7.875" style="32" customWidth="1"/>
    <col min="2" max="2" width="9.75" style="32" customWidth="1"/>
    <col min="3" max="3" width="23.625" style="32" customWidth="1"/>
    <col min="4" max="4" width="22.125" style="32" customWidth="1"/>
    <col min="5" max="5" width="13.125" style="32" customWidth="1"/>
    <col min="6" max="6" width="16.625" style="32" customWidth="1"/>
    <col min="7" max="16384" width="24.6333333333333" style="32"/>
  </cols>
  <sheetData>
    <row r="1" ht="31" customHeight="1" spans="1:2">
      <c r="A1" s="9" t="s">
        <v>231</v>
      </c>
      <c r="B1" s="9"/>
    </row>
    <row r="2" s="32" customFormat="1" ht="42" customHeight="1" spans="1:6">
      <c r="A2" s="10" t="s">
        <v>232</v>
      </c>
      <c r="B2" s="10"/>
      <c r="C2" s="10"/>
      <c r="D2" s="10"/>
      <c r="E2" s="10"/>
      <c r="F2" s="10"/>
    </row>
    <row r="3" s="8" customFormat="1" ht="27" customHeight="1" spans="1:6">
      <c r="A3" s="34" t="s">
        <v>22</v>
      </c>
      <c r="B3" s="50" t="s">
        <v>233</v>
      </c>
      <c r="C3" s="50" t="s">
        <v>234</v>
      </c>
      <c r="D3" s="50" t="s">
        <v>235</v>
      </c>
      <c r="E3" s="34" t="s">
        <v>236</v>
      </c>
      <c r="F3" s="34" t="s">
        <v>26</v>
      </c>
    </row>
    <row r="4" s="8" customFormat="1" ht="78" customHeight="1" spans="1:6">
      <c r="A4" s="51">
        <v>1</v>
      </c>
      <c r="B4" s="51" t="s">
        <v>237</v>
      </c>
      <c r="C4" s="51" t="s">
        <v>238</v>
      </c>
      <c r="D4" s="51" t="s">
        <v>239</v>
      </c>
      <c r="E4" s="51" t="s">
        <v>240</v>
      </c>
      <c r="F4" s="51"/>
    </row>
    <row r="5" s="8" customFormat="1" ht="78" customHeight="1" spans="1:6">
      <c r="A5" s="51">
        <v>2</v>
      </c>
      <c r="B5" s="51" t="s">
        <v>241</v>
      </c>
      <c r="C5" s="51" t="s">
        <v>242</v>
      </c>
      <c r="D5" s="51"/>
      <c r="E5" s="51" t="s">
        <v>243</v>
      </c>
      <c r="F5" s="51"/>
    </row>
    <row r="6" ht="78" customHeight="1" spans="1:6">
      <c r="A6" s="51">
        <v>3</v>
      </c>
      <c r="B6" s="51" t="s">
        <v>244</v>
      </c>
      <c r="C6" s="51" t="s">
        <v>245</v>
      </c>
      <c r="D6" s="51" t="s">
        <v>246</v>
      </c>
      <c r="E6" s="51" t="s">
        <v>247</v>
      </c>
      <c r="F6" s="51" t="s">
        <v>248</v>
      </c>
    </row>
    <row r="7" ht="78" customHeight="1" spans="1:6">
      <c r="A7" s="51">
        <v>4</v>
      </c>
      <c r="B7" s="51" t="s">
        <v>249</v>
      </c>
      <c r="C7" s="51" t="s">
        <v>250</v>
      </c>
      <c r="D7" s="51"/>
      <c r="E7" s="51" t="s">
        <v>251</v>
      </c>
      <c r="F7" s="51"/>
    </row>
  </sheetData>
  <mergeCells count="2">
    <mergeCell ref="A1:B1"/>
    <mergeCell ref="A2:F2"/>
  </mergeCells>
  <pageMargins left="0.590277777777778" right="0.590277777777778" top="0.747916666666667" bottom="0.747916666666667" header="0.5" footer="0.5"/>
  <pageSetup paperSize="9" scale="99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zoomScale="85" zoomScaleNormal="85" workbookViewId="0">
      <selection activeCell="A2" sqref="A2:H2"/>
    </sheetView>
  </sheetViews>
  <sheetFormatPr defaultColWidth="17.4416666666667" defaultRowHeight="14.25" outlineLevelCol="7"/>
  <cols>
    <col min="1" max="1" width="9.70833333333333" style="46" customWidth="1"/>
    <col min="2" max="2" width="14.7083333333333" style="46" customWidth="1"/>
    <col min="3" max="3" width="25.875" style="46" customWidth="1"/>
    <col min="4" max="4" width="16.4666666666667" style="46" customWidth="1"/>
    <col min="5" max="5" width="16.025" style="46" customWidth="1"/>
    <col min="6" max="7" width="17.4416666666667" style="46" customWidth="1"/>
    <col min="8" max="8" width="10.5833333333333" style="46" customWidth="1"/>
    <col min="9" max="16379" width="17.4416666666667" style="46" customWidth="1"/>
    <col min="16380" max="16384" width="17.4416666666667" style="39" customWidth="1"/>
  </cols>
  <sheetData>
    <row r="1" ht="28" customHeight="1" spans="1:2">
      <c r="A1" s="41" t="s">
        <v>252</v>
      </c>
      <c r="B1" s="41"/>
    </row>
    <row r="2" s="46" customFormat="1" ht="50" customHeight="1" spans="1:8">
      <c r="A2" s="48" t="s">
        <v>253</v>
      </c>
      <c r="B2" s="48"/>
      <c r="C2" s="48"/>
      <c r="D2" s="48"/>
      <c r="E2" s="48"/>
      <c r="F2" s="48"/>
      <c r="G2" s="48"/>
      <c r="H2" s="48"/>
    </row>
    <row r="3" s="47" customFormat="1" ht="52" customHeight="1" spans="1:8">
      <c r="A3" s="34" t="s">
        <v>22</v>
      </c>
      <c r="B3" s="34" t="s">
        <v>254</v>
      </c>
      <c r="C3" s="34" t="s">
        <v>255</v>
      </c>
      <c r="D3" s="34" t="s">
        <v>256</v>
      </c>
      <c r="E3" s="34" t="s">
        <v>257</v>
      </c>
      <c r="F3" s="34" t="s">
        <v>258</v>
      </c>
      <c r="G3" s="34" t="s">
        <v>225</v>
      </c>
      <c r="H3" s="34" t="s">
        <v>26</v>
      </c>
    </row>
    <row r="4" s="47" customFormat="1" ht="39" customHeight="1" spans="1:8">
      <c r="A4" s="14">
        <v>1</v>
      </c>
      <c r="B4" s="14" t="s">
        <v>259</v>
      </c>
      <c r="C4" s="14" t="s">
        <v>260</v>
      </c>
      <c r="D4" s="14">
        <v>5000</v>
      </c>
      <c r="E4" s="14" t="s">
        <v>261</v>
      </c>
      <c r="F4" s="14" t="s">
        <v>262</v>
      </c>
      <c r="G4" s="14">
        <v>37500</v>
      </c>
      <c r="H4" s="14"/>
    </row>
    <row r="5" s="47" customFormat="1" ht="39" customHeight="1" spans="1:8">
      <c r="A5" s="14">
        <v>2</v>
      </c>
      <c r="B5" s="14" t="s">
        <v>263</v>
      </c>
      <c r="C5" s="14" t="s">
        <v>260</v>
      </c>
      <c r="D5" s="14">
        <v>6000</v>
      </c>
      <c r="E5" s="14" t="s">
        <v>264</v>
      </c>
      <c r="F5" s="14" t="s">
        <v>265</v>
      </c>
      <c r="G5" s="14">
        <v>42000</v>
      </c>
      <c r="H5" s="14"/>
    </row>
    <row r="6" s="47" customFormat="1" ht="39" customHeight="1" spans="1:8">
      <c r="A6" s="14">
        <v>3</v>
      </c>
      <c r="B6" s="14" t="s">
        <v>266</v>
      </c>
      <c r="C6" s="14" t="s">
        <v>267</v>
      </c>
      <c r="D6" s="14" t="s">
        <v>268</v>
      </c>
      <c r="E6" s="14" t="s">
        <v>261</v>
      </c>
      <c r="F6" s="14" t="s">
        <v>269</v>
      </c>
      <c r="G6" s="14" t="s">
        <v>270</v>
      </c>
      <c r="H6" s="14"/>
    </row>
    <row r="7" s="47" customFormat="1" ht="60" customHeight="1" spans="1:8">
      <c r="A7" s="14">
        <v>4</v>
      </c>
      <c r="B7" s="14" t="s">
        <v>271</v>
      </c>
      <c r="C7" s="14" t="s">
        <v>272</v>
      </c>
      <c r="D7" s="14">
        <v>1700</v>
      </c>
      <c r="E7" s="49" t="s">
        <v>273</v>
      </c>
      <c r="F7" s="14" t="s">
        <v>274</v>
      </c>
      <c r="G7" s="14">
        <v>14450</v>
      </c>
      <c r="H7" s="14"/>
    </row>
    <row r="8" s="47" customFormat="1" ht="39" customHeight="1" spans="1:8">
      <c r="A8" s="14">
        <v>5</v>
      </c>
      <c r="B8" s="14" t="s">
        <v>275</v>
      </c>
      <c r="C8" s="14" t="s">
        <v>276</v>
      </c>
      <c r="D8" s="14">
        <v>2000</v>
      </c>
      <c r="E8" s="49" t="s">
        <v>273</v>
      </c>
      <c r="F8" s="14" t="s">
        <v>277</v>
      </c>
      <c r="G8" s="14">
        <v>17000</v>
      </c>
      <c r="H8" s="14"/>
    </row>
    <row r="9" s="47" customFormat="1" ht="39" customHeight="1" spans="1:8">
      <c r="A9" s="14">
        <v>6</v>
      </c>
      <c r="B9" s="14" t="s">
        <v>278</v>
      </c>
      <c r="C9" s="14" t="s">
        <v>267</v>
      </c>
      <c r="D9" s="14" t="s">
        <v>268</v>
      </c>
      <c r="E9" s="14" t="s">
        <v>261</v>
      </c>
      <c r="F9" s="14" t="s">
        <v>269</v>
      </c>
      <c r="G9" s="14" t="s">
        <v>279</v>
      </c>
      <c r="H9" s="13" t="s">
        <v>280</v>
      </c>
    </row>
    <row r="10" s="47" customFormat="1" ht="54" customHeight="1" spans="1:8">
      <c r="A10" s="14">
        <v>7</v>
      </c>
      <c r="B10" s="14" t="s">
        <v>281</v>
      </c>
      <c r="C10" s="14" t="s">
        <v>282</v>
      </c>
      <c r="D10" s="14">
        <v>1350</v>
      </c>
      <c r="E10" s="14" t="s">
        <v>283</v>
      </c>
      <c r="F10" s="14" t="s">
        <v>284</v>
      </c>
      <c r="G10" s="14">
        <v>21300</v>
      </c>
      <c r="H10" s="16"/>
    </row>
    <row r="11" s="47" customFormat="1" ht="39" customHeight="1" spans="1:8">
      <c r="A11" s="14">
        <v>8</v>
      </c>
      <c r="B11" s="14" t="s">
        <v>285</v>
      </c>
      <c r="C11" s="14" t="s">
        <v>286</v>
      </c>
      <c r="D11" s="14">
        <v>6500</v>
      </c>
      <c r="E11" s="14" t="s">
        <v>261</v>
      </c>
      <c r="F11" s="14" t="s">
        <v>287</v>
      </c>
      <c r="G11" s="14">
        <v>48500</v>
      </c>
      <c r="H11" s="17"/>
    </row>
    <row r="12" s="46" customFormat="1" ht="39" customHeight="1" spans="1:8">
      <c r="A12" s="44">
        <v>9</v>
      </c>
      <c r="B12" s="44" t="s">
        <v>288</v>
      </c>
      <c r="C12" s="14" t="s">
        <v>289</v>
      </c>
      <c r="D12" s="44">
        <v>5000</v>
      </c>
      <c r="E12" s="44" t="s">
        <v>290</v>
      </c>
      <c r="F12" s="14" t="s">
        <v>291</v>
      </c>
      <c r="G12" s="44">
        <v>82500</v>
      </c>
      <c r="H12" s="14"/>
    </row>
    <row r="13" s="46" customFormat="1" ht="39" customHeight="1" spans="1:8">
      <c r="A13" s="44">
        <v>10</v>
      </c>
      <c r="B13" s="44" t="s">
        <v>292</v>
      </c>
      <c r="C13" s="44" t="s">
        <v>293</v>
      </c>
      <c r="D13" s="44">
        <v>200</v>
      </c>
      <c r="E13" s="44" t="s">
        <v>294</v>
      </c>
      <c r="F13" s="14" t="s">
        <v>295</v>
      </c>
      <c r="G13" s="44">
        <v>18000</v>
      </c>
      <c r="H13" s="14"/>
    </row>
  </sheetData>
  <mergeCells count="3">
    <mergeCell ref="A1:B1"/>
    <mergeCell ref="A2:H2"/>
    <mergeCell ref="H9:H11"/>
  </mergeCells>
  <pageMargins left="0.590277777777778" right="0.590277777777778" top="0.747916666666667" bottom="0.747916666666667" header="0.5" footer="0.5"/>
  <pageSetup paperSize="9" scale="7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workbookViewId="0">
      <selection activeCell="H7" sqref="H7"/>
    </sheetView>
  </sheetViews>
  <sheetFormatPr defaultColWidth="9" defaultRowHeight="14.25" outlineLevelCol="3"/>
  <cols>
    <col min="1" max="1" width="12" style="39" customWidth="1"/>
    <col min="2" max="2" width="32.625" style="39" customWidth="1"/>
    <col min="3" max="3" width="22.6333333333333" style="39" customWidth="1"/>
    <col min="4" max="4" width="20.875" style="39" customWidth="1"/>
    <col min="5" max="16384" width="9" style="39"/>
  </cols>
  <sheetData>
    <row r="1" ht="27" customHeight="1" spans="1:2">
      <c r="A1" s="41" t="s">
        <v>296</v>
      </c>
      <c r="B1" s="41"/>
    </row>
    <row r="2" s="39" customFormat="1" ht="40" customHeight="1" spans="1:4">
      <c r="A2" s="42" t="s">
        <v>297</v>
      </c>
      <c r="B2" s="42"/>
      <c r="C2" s="42"/>
      <c r="D2" s="42"/>
    </row>
    <row r="3" s="40" customFormat="1" ht="36" customHeight="1" spans="1:4">
      <c r="A3" s="43" t="s">
        <v>298</v>
      </c>
      <c r="B3" s="43" t="s">
        <v>299</v>
      </c>
      <c r="C3" s="43" t="s">
        <v>300</v>
      </c>
      <c r="D3" s="43" t="s">
        <v>26</v>
      </c>
    </row>
    <row r="4" s="40" customFormat="1" ht="42" customHeight="1" spans="1:4">
      <c r="A4" s="14">
        <v>1</v>
      </c>
      <c r="B4" s="44" t="s">
        <v>301</v>
      </c>
      <c r="C4" s="44" t="s">
        <v>302</v>
      </c>
      <c r="D4" s="13" t="s">
        <v>303</v>
      </c>
    </row>
    <row r="5" s="40" customFormat="1" ht="42" customHeight="1" spans="1:4">
      <c r="A5" s="14">
        <v>2</v>
      </c>
      <c r="B5" s="44" t="s">
        <v>304</v>
      </c>
      <c r="C5" s="44" t="s">
        <v>305</v>
      </c>
      <c r="D5" s="16"/>
    </row>
    <row r="6" s="40" customFormat="1" ht="42" customHeight="1" spans="1:4">
      <c r="A6" s="14">
        <v>3</v>
      </c>
      <c r="B6" s="44" t="s">
        <v>306</v>
      </c>
      <c r="C6" s="44" t="s">
        <v>307</v>
      </c>
      <c r="D6" s="16"/>
    </row>
    <row r="7" s="40" customFormat="1" ht="42" customHeight="1" spans="1:4">
      <c r="A7" s="14">
        <v>4</v>
      </c>
      <c r="B7" s="44" t="s">
        <v>308</v>
      </c>
      <c r="C7" s="44" t="s">
        <v>309</v>
      </c>
      <c r="D7" s="16"/>
    </row>
    <row r="8" s="40" customFormat="1" ht="42" customHeight="1" spans="1:4">
      <c r="A8" s="14">
        <v>5</v>
      </c>
      <c r="B8" s="44" t="s">
        <v>310</v>
      </c>
      <c r="C8" s="44" t="s">
        <v>311</v>
      </c>
      <c r="D8" s="16"/>
    </row>
    <row r="9" s="40" customFormat="1" ht="42" customHeight="1" spans="1:4">
      <c r="A9" s="14">
        <v>6</v>
      </c>
      <c r="B9" s="44" t="s">
        <v>312</v>
      </c>
      <c r="C9" s="44" t="s">
        <v>313</v>
      </c>
      <c r="D9" s="17"/>
    </row>
    <row r="10" s="39" customFormat="1" ht="72" customHeight="1" spans="1:4">
      <c r="A10" s="45" t="s">
        <v>314</v>
      </c>
      <c r="B10" s="45"/>
      <c r="C10" s="45"/>
      <c r="D10" s="45"/>
    </row>
  </sheetData>
  <mergeCells count="4">
    <mergeCell ref="A1:B1"/>
    <mergeCell ref="A2:D2"/>
    <mergeCell ref="A10:D10"/>
    <mergeCell ref="D4:D9"/>
  </mergeCells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workbookViewId="0">
      <selection activeCell="J12" sqref="J12"/>
    </sheetView>
  </sheetViews>
  <sheetFormatPr defaultColWidth="10" defaultRowHeight="14.25"/>
  <cols>
    <col min="1" max="1" width="7" style="32" customWidth="1"/>
    <col min="2" max="2" width="12.775" style="32" customWidth="1"/>
    <col min="3" max="3" width="30.5" style="32" customWidth="1"/>
    <col min="4" max="4" width="11.25" style="32" customWidth="1"/>
    <col min="5" max="5" width="15" style="32" customWidth="1"/>
    <col min="6" max="6" width="15.225" style="32" customWidth="1"/>
    <col min="7" max="16381" width="10" style="32"/>
    <col min="16382" max="16384" width="10" style="8"/>
  </cols>
  <sheetData>
    <row r="1" ht="29" customHeight="1" spans="1:2">
      <c r="A1" s="9" t="s">
        <v>315</v>
      </c>
      <c r="B1" s="9"/>
    </row>
    <row r="2" s="32" customFormat="1" ht="38" customHeight="1" spans="1:6">
      <c r="A2" s="10" t="s">
        <v>316</v>
      </c>
      <c r="B2" s="11"/>
      <c r="C2" s="11"/>
      <c r="D2" s="11"/>
      <c r="E2" s="11"/>
      <c r="F2" s="11"/>
    </row>
    <row r="3" s="33" customFormat="1" ht="33" customHeight="1" spans="1:11">
      <c r="A3" s="34" t="s">
        <v>22</v>
      </c>
      <c r="B3" s="34" t="s">
        <v>317</v>
      </c>
      <c r="C3" s="34" t="s">
        <v>318</v>
      </c>
      <c r="D3" s="34" t="s">
        <v>319</v>
      </c>
      <c r="E3" s="34" t="s">
        <v>320</v>
      </c>
      <c r="F3" s="34" t="s">
        <v>26</v>
      </c>
      <c r="J3" s="32"/>
      <c r="K3" s="8"/>
    </row>
    <row r="4" s="8" customFormat="1" ht="18" customHeight="1" spans="1:6">
      <c r="A4" s="13">
        <v>1</v>
      </c>
      <c r="B4" s="14" t="s">
        <v>321</v>
      </c>
      <c r="C4" s="14" t="s">
        <v>322</v>
      </c>
      <c r="D4" s="14" t="s">
        <v>323</v>
      </c>
      <c r="E4" s="14">
        <v>200</v>
      </c>
      <c r="F4" s="14"/>
    </row>
    <row r="5" s="8" customFormat="1" ht="18" customHeight="1" spans="1:6">
      <c r="A5" s="16"/>
      <c r="B5" s="14"/>
      <c r="C5" s="14" t="s">
        <v>324</v>
      </c>
      <c r="D5" s="14" t="s">
        <v>323</v>
      </c>
      <c r="E5" s="14">
        <v>180</v>
      </c>
      <c r="F5" s="14"/>
    </row>
    <row r="6" s="8" customFormat="1" ht="18" customHeight="1" spans="1:6">
      <c r="A6" s="17"/>
      <c r="B6" s="14"/>
      <c r="C6" s="14" t="s">
        <v>325</v>
      </c>
      <c r="D6" s="14" t="s">
        <v>323</v>
      </c>
      <c r="E6" s="14">
        <v>55</v>
      </c>
      <c r="F6" s="14"/>
    </row>
    <row r="7" s="8" customFormat="1" ht="18" customHeight="1" spans="1:6">
      <c r="A7" s="13">
        <v>2</v>
      </c>
      <c r="B7" s="14" t="s">
        <v>326</v>
      </c>
      <c r="C7" s="14" t="s">
        <v>327</v>
      </c>
      <c r="D7" s="35" t="s">
        <v>328</v>
      </c>
      <c r="E7" s="14">
        <v>550</v>
      </c>
      <c r="F7" s="14"/>
    </row>
    <row r="8" s="8" customFormat="1" ht="18" customHeight="1" spans="1:6">
      <c r="A8" s="16"/>
      <c r="B8" s="14"/>
      <c r="C8" s="14" t="s">
        <v>329</v>
      </c>
      <c r="D8" s="35" t="s">
        <v>328</v>
      </c>
      <c r="E8" s="14">
        <v>450</v>
      </c>
      <c r="F8" s="14"/>
    </row>
    <row r="9" s="8" customFormat="1" ht="18" customHeight="1" spans="1:6">
      <c r="A9" s="16"/>
      <c r="B9" s="14"/>
      <c r="C9" s="14" t="s">
        <v>330</v>
      </c>
      <c r="D9" s="35" t="s">
        <v>328</v>
      </c>
      <c r="E9" s="14">
        <v>400</v>
      </c>
      <c r="F9" s="14"/>
    </row>
    <row r="10" s="8" customFormat="1" ht="18" customHeight="1" spans="1:6">
      <c r="A10" s="16"/>
      <c r="B10" s="14"/>
      <c r="C10" s="14" t="s">
        <v>331</v>
      </c>
      <c r="D10" s="35" t="s">
        <v>328</v>
      </c>
      <c r="E10" s="14">
        <v>140</v>
      </c>
      <c r="F10" s="14"/>
    </row>
    <row r="11" s="8" customFormat="1" ht="18" customHeight="1" spans="1:6">
      <c r="A11" s="16"/>
      <c r="B11" s="14"/>
      <c r="C11" s="14" t="s">
        <v>332</v>
      </c>
      <c r="D11" s="35" t="s">
        <v>328</v>
      </c>
      <c r="E11" s="14">
        <v>350</v>
      </c>
      <c r="F11" s="14"/>
    </row>
    <row r="12" s="8" customFormat="1" ht="18" customHeight="1" spans="1:6">
      <c r="A12" s="16"/>
      <c r="B12" s="14"/>
      <c r="C12" s="14" t="s">
        <v>333</v>
      </c>
      <c r="D12" s="35" t="s">
        <v>328</v>
      </c>
      <c r="E12" s="14">
        <v>300</v>
      </c>
      <c r="F12" s="14"/>
    </row>
    <row r="13" s="8" customFormat="1" ht="18" customHeight="1" spans="1:6">
      <c r="A13" s="16"/>
      <c r="B13" s="14"/>
      <c r="C13" s="14" t="s">
        <v>334</v>
      </c>
      <c r="D13" s="35" t="s">
        <v>328</v>
      </c>
      <c r="E13" s="14" t="s">
        <v>335</v>
      </c>
      <c r="F13" s="14"/>
    </row>
    <row r="14" s="8" customFormat="1" ht="37" customHeight="1" spans="1:6">
      <c r="A14" s="16"/>
      <c r="B14" s="14"/>
      <c r="C14" s="14" t="s">
        <v>336</v>
      </c>
      <c r="D14" s="35" t="s">
        <v>328</v>
      </c>
      <c r="E14" s="14" t="s">
        <v>337</v>
      </c>
      <c r="F14" s="14" t="s">
        <v>338</v>
      </c>
    </row>
    <row r="15" s="8" customFormat="1" ht="18" customHeight="1" spans="1:6">
      <c r="A15" s="16"/>
      <c r="B15" s="14"/>
      <c r="C15" s="14" t="s">
        <v>339</v>
      </c>
      <c r="D15" s="35" t="s">
        <v>328</v>
      </c>
      <c r="E15" s="14">
        <v>100</v>
      </c>
      <c r="F15" s="14"/>
    </row>
    <row r="16" s="8" customFormat="1" ht="18" customHeight="1" spans="1:6">
      <c r="A16" s="16"/>
      <c r="B16" s="14"/>
      <c r="C16" s="14" t="s">
        <v>340</v>
      </c>
      <c r="D16" s="35" t="s">
        <v>328</v>
      </c>
      <c r="E16" s="14">
        <v>300</v>
      </c>
      <c r="F16" s="14"/>
    </row>
    <row r="17" s="8" customFormat="1" ht="18" customHeight="1" spans="1:6">
      <c r="A17" s="16"/>
      <c r="B17" s="14"/>
      <c r="C17" s="14" t="s">
        <v>341</v>
      </c>
      <c r="D17" s="35" t="s">
        <v>328</v>
      </c>
      <c r="E17" s="14" t="s">
        <v>342</v>
      </c>
      <c r="F17" s="14"/>
    </row>
    <row r="18" s="8" customFormat="1" ht="18" customHeight="1" spans="1:6">
      <c r="A18" s="16"/>
      <c r="B18" s="14"/>
      <c r="C18" s="14" t="s">
        <v>343</v>
      </c>
      <c r="D18" s="35" t="s">
        <v>328</v>
      </c>
      <c r="E18" s="14">
        <v>350</v>
      </c>
      <c r="F18" s="14"/>
    </row>
    <row r="19" s="8" customFormat="1" ht="18" customHeight="1" spans="1:6">
      <c r="A19" s="17"/>
      <c r="B19" s="14"/>
      <c r="C19" s="14" t="s">
        <v>344</v>
      </c>
      <c r="D19" s="35" t="s">
        <v>328</v>
      </c>
      <c r="E19" s="14">
        <v>200</v>
      </c>
      <c r="F19" s="14"/>
    </row>
    <row r="20" s="8" customFormat="1" ht="18" customHeight="1" spans="1:6">
      <c r="A20" s="13">
        <v>3</v>
      </c>
      <c r="B20" s="14" t="s">
        <v>345</v>
      </c>
      <c r="C20" s="14" t="s">
        <v>346</v>
      </c>
      <c r="D20" s="14" t="s">
        <v>347</v>
      </c>
      <c r="E20" s="14">
        <v>5560</v>
      </c>
      <c r="F20" s="14"/>
    </row>
    <row r="21" s="8" customFormat="1" ht="18" customHeight="1" spans="1:6">
      <c r="A21" s="17"/>
      <c r="B21" s="14"/>
      <c r="C21" s="14" t="s">
        <v>348</v>
      </c>
      <c r="D21" s="14" t="s">
        <v>347</v>
      </c>
      <c r="E21" s="14">
        <v>3860</v>
      </c>
      <c r="F21" s="14"/>
    </row>
    <row r="22" s="8" customFormat="1" ht="18" customHeight="1" spans="1:6">
      <c r="A22" s="13">
        <v>4</v>
      </c>
      <c r="B22" s="14" t="s">
        <v>349</v>
      </c>
      <c r="C22" s="13" t="s">
        <v>350</v>
      </c>
      <c r="D22" s="14" t="s">
        <v>351</v>
      </c>
      <c r="E22" s="14" t="s">
        <v>352</v>
      </c>
      <c r="F22" s="16" t="s">
        <v>353</v>
      </c>
    </row>
    <row r="23" s="8" customFormat="1" ht="18" customHeight="1" spans="1:6">
      <c r="A23" s="16"/>
      <c r="B23" s="14"/>
      <c r="C23" s="16"/>
      <c r="D23" s="14" t="s">
        <v>351</v>
      </c>
      <c r="E23" s="14" t="s">
        <v>354</v>
      </c>
      <c r="F23" s="16"/>
    </row>
    <row r="24" s="8" customFormat="1" ht="18" customHeight="1" spans="1:6">
      <c r="A24" s="16"/>
      <c r="B24" s="14"/>
      <c r="C24" s="16"/>
      <c r="D24" s="14" t="s">
        <v>351</v>
      </c>
      <c r="E24" s="14" t="s">
        <v>355</v>
      </c>
      <c r="F24" s="17"/>
    </row>
    <row r="25" s="8" customFormat="1" ht="18" customHeight="1" spans="1:6">
      <c r="A25" s="13">
        <v>5</v>
      </c>
      <c r="B25" s="14" t="s">
        <v>356</v>
      </c>
      <c r="C25" s="14" t="s">
        <v>357</v>
      </c>
      <c r="D25" s="14" t="s">
        <v>323</v>
      </c>
      <c r="E25" s="14">
        <v>200</v>
      </c>
      <c r="F25" s="14"/>
    </row>
    <row r="26" s="8" customFormat="1" ht="18" customHeight="1" spans="1:6">
      <c r="A26" s="17"/>
      <c r="B26" s="14"/>
      <c r="C26" s="14" t="s">
        <v>358</v>
      </c>
      <c r="D26" s="14" t="s">
        <v>323</v>
      </c>
      <c r="E26" s="14">
        <v>50</v>
      </c>
      <c r="F26" s="14"/>
    </row>
    <row r="27" s="8" customFormat="1" ht="32" customHeight="1" spans="1:6">
      <c r="A27" s="14">
        <v>6</v>
      </c>
      <c r="B27" s="14" t="s">
        <v>359</v>
      </c>
      <c r="C27" s="14" t="s">
        <v>360</v>
      </c>
      <c r="D27" s="14" t="s">
        <v>361</v>
      </c>
      <c r="E27" s="14">
        <v>1000</v>
      </c>
      <c r="F27" s="14"/>
    </row>
    <row r="28" s="8" customFormat="1" ht="18" customHeight="1" spans="1:6">
      <c r="A28" s="13">
        <v>7</v>
      </c>
      <c r="B28" s="14" t="s">
        <v>362</v>
      </c>
      <c r="C28" s="14" t="s">
        <v>363</v>
      </c>
      <c r="D28" s="35" t="s">
        <v>328</v>
      </c>
      <c r="E28" s="14">
        <v>230</v>
      </c>
      <c r="F28" s="14"/>
    </row>
    <row r="29" s="8" customFormat="1" ht="18" customHeight="1" spans="1:6">
      <c r="A29" s="17"/>
      <c r="B29" s="14"/>
      <c r="C29" s="14" t="s">
        <v>364</v>
      </c>
      <c r="D29" s="35" t="s">
        <v>328</v>
      </c>
      <c r="E29" s="14">
        <v>100</v>
      </c>
      <c r="F29" s="14"/>
    </row>
    <row r="30" s="8" customFormat="1" ht="18" customHeight="1" spans="1:6">
      <c r="A30" s="14">
        <v>8</v>
      </c>
      <c r="B30" s="14" t="s">
        <v>365</v>
      </c>
      <c r="C30" s="14" t="s">
        <v>366</v>
      </c>
      <c r="D30" s="14" t="s">
        <v>323</v>
      </c>
      <c r="E30" s="14">
        <v>420</v>
      </c>
      <c r="F30" s="14"/>
    </row>
    <row r="31" s="8" customFormat="1" ht="18" customHeight="1" spans="1:6">
      <c r="A31" s="14">
        <v>9</v>
      </c>
      <c r="B31" s="14" t="s">
        <v>367</v>
      </c>
      <c r="C31" s="14"/>
      <c r="D31" s="14" t="s">
        <v>323</v>
      </c>
      <c r="E31" s="14">
        <v>30</v>
      </c>
      <c r="F31" s="14"/>
    </row>
    <row r="32" s="8" customFormat="1" ht="18" customHeight="1" spans="1:6">
      <c r="A32" s="14">
        <v>10</v>
      </c>
      <c r="B32" s="14" t="s">
        <v>368</v>
      </c>
      <c r="C32" s="14"/>
      <c r="D32" s="14" t="s">
        <v>347</v>
      </c>
      <c r="E32" s="14">
        <v>500</v>
      </c>
      <c r="F32" s="14"/>
    </row>
    <row r="33" s="32" customFormat="1" ht="18" customHeight="1" spans="1:6">
      <c r="A33" s="13">
        <v>11</v>
      </c>
      <c r="B33" s="13" t="s">
        <v>369</v>
      </c>
      <c r="C33" s="14" t="s">
        <v>370</v>
      </c>
      <c r="D33" s="35" t="s">
        <v>328</v>
      </c>
      <c r="E33" s="14">
        <v>60</v>
      </c>
      <c r="F33" s="14"/>
    </row>
    <row r="34" s="32" customFormat="1" ht="18" customHeight="1" spans="1:6">
      <c r="A34" s="16"/>
      <c r="B34" s="16"/>
      <c r="C34" s="14" t="s">
        <v>371</v>
      </c>
      <c r="D34" s="35" t="s">
        <v>328</v>
      </c>
      <c r="E34" s="14">
        <v>90</v>
      </c>
      <c r="F34" s="14"/>
    </row>
    <row r="35" s="32" customFormat="1" ht="18" customHeight="1" spans="1:6">
      <c r="A35" s="16"/>
      <c r="B35" s="16"/>
      <c r="C35" s="14" t="s">
        <v>372</v>
      </c>
      <c r="D35" s="35" t="s">
        <v>328</v>
      </c>
      <c r="E35" s="14">
        <v>120</v>
      </c>
      <c r="F35" s="14"/>
    </row>
    <row r="36" s="32" customFormat="1" ht="18" customHeight="1" spans="1:6">
      <c r="A36" s="16"/>
      <c r="B36" s="16"/>
      <c r="C36" s="14" t="s">
        <v>373</v>
      </c>
      <c r="D36" s="35" t="s">
        <v>328</v>
      </c>
      <c r="E36" s="14">
        <v>45</v>
      </c>
      <c r="F36" s="14"/>
    </row>
    <row r="37" s="32" customFormat="1" ht="18" customHeight="1" spans="1:6">
      <c r="A37" s="16"/>
      <c r="B37" s="16"/>
      <c r="C37" s="14" t="s">
        <v>374</v>
      </c>
      <c r="D37" s="35" t="s">
        <v>328</v>
      </c>
      <c r="E37" s="14">
        <v>75</v>
      </c>
      <c r="F37" s="14"/>
    </row>
    <row r="38" s="32" customFormat="1" ht="18" customHeight="1" spans="1:6">
      <c r="A38" s="17"/>
      <c r="B38" s="17"/>
      <c r="C38" s="14" t="s">
        <v>375</v>
      </c>
      <c r="D38" s="35" t="s">
        <v>328</v>
      </c>
      <c r="E38" s="14">
        <v>105</v>
      </c>
      <c r="F38" s="14"/>
    </row>
    <row r="39" s="32" customFormat="1" ht="35" customHeight="1" spans="1:6">
      <c r="A39" s="14">
        <v>12</v>
      </c>
      <c r="B39" s="15" t="s">
        <v>376</v>
      </c>
      <c r="C39" s="36"/>
      <c r="D39" s="14" t="s">
        <v>377</v>
      </c>
      <c r="E39" s="14" t="s">
        <v>378</v>
      </c>
      <c r="F39" s="14" t="s">
        <v>379</v>
      </c>
    </row>
    <row r="40" s="32" customFormat="1" ht="18" customHeight="1" spans="1:6">
      <c r="A40" s="14">
        <v>13</v>
      </c>
      <c r="B40" s="15" t="s">
        <v>380</v>
      </c>
      <c r="C40" s="36"/>
      <c r="D40" s="14" t="s">
        <v>323</v>
      </c>
      <c r="E40" s="14" t="s">
        <v>381</v>
      </c>
      <c r="F40" s="14"/>
    </row>
    <row r="41" s="32" customFormat="1" ht="18" customHeight="1" spans="1:6">
      <c r="A41" s="14">
        <v>14</v>
      </c>
      <c r="B41" s="15" t="s">
        <v>382</v>
      </c>
      <c r="C41" s="36"/>
      <c r="D41" s="35" t="s">
        <v>328</v>
      </c>
      <c r="E41" s="14" t="s">
        <v>383</v>
      </c>
      <c r="F41" s="14" t="s">
        <v>384</v>
      </c>
    </row>
    <row r="42" s="32" customFormat="1" ht="45" customHeight="1" spans="1:6">
      <c r="A42" s="13">
        <v>15</v>
      </c>
      <c r="B42" s="26" t="s">
        <v>385</v>
      </c>
      <c r="C42" s="37"/>
      <c r="D42" s="14" t="s">
        <v>386</v>
      </c>
      <c r="E42" s="14" t="s">
        <v>387</v>
      </c>
      <c r="F42" s="14" t="s">
        <v>388</v>
      </c>
    </row>
    <row r="43" s="32" customFormat="1" ht="18" customHeight="1" spans="1:6">
      <c r="A43" s="17"/>
      <c r="B43" s="28"/>
      <c r="C43" s="38"/>
      <c r="D43" s="14" t="s">
        <v>386</v>
      </c>
      <c r="E43" s="14" t="s">
        <v>389</v>
      </c>
      <c r="F43" s="14" t="s">
        <v>390</v>
      </c>
    </row>
    <row r="44" s="32" customFormat="1" ht="38" customHeight="1" spans="1:6">
      <c r="A44" s="14">
        <v>16</v>
      </c>
      <c r="B44" s="15" t="s">
        <v>391</v>
      </c>
      <c r="C44" s="36"/>
      <c r="D44" s="35" t="s">
        <v>328</v>
      </c>
      <c r="E44" s="14" t="s">
        <v>392</v>
      </c>
      <c r="F44" s="14" t="s">
        <v>393</v>
      </c>
    </row>
    <row r="45" s="32" customFormat="1" ht="18" customHeight="1" spans="1:6">
      <c r="A45" s="14">
        <v>17</v>
      </c>
      <c r="B45" s="15" t="s">
        <v>394</v>
      </c>
      <c r="C45" s="36"/>
      <c r="D45" s="35" t="s">
        <v>328</v>
      </c>
      <c r="E45" s="14" t="s">
        <v>395</v>
      </c>
      <c r="F45" s="14"/>
    </row>
    <row r="46" s="32" customFormat="1" ht="18" customHeight="1" spans="1:6">
      <c r="A46" s="14">
        <v>18</v>
      </c>
      <c r="B46" s="15" t="s">
        <v>396</v>
      </c>
      <c r="C46" s="36"/>
      <c r="D46" s="35" t="s">
        <v>328</v>
      </c>
      <c r="E46" s="14" t="s">
        <v>397</v>
      </c>
      <c r="F46" s="14"/>
    </row>
    <row r="47" s="32" customFormat="1" ht="57" customHeight="1" spans="1:6">
      <c r="A47" s="14">
        <v>19</v>
      </c>
      <c r="B47" s="15" t="s">
        <v>398</v>
      </c>
      <c r="C47" s="36"/>
      <c r="D47" s="14"/>
      <c r="E47" s="14" t="s">
        <v>399</v>
      </c>
      <c r="F47" s="14" t="s">
        <v>400</v>
      </c>
    </row>
    <row r="48" s="32" customFormat="1" ht="18" customHeight="1" spans="1:6">
      <c r="A48" s="14">
        <v>20</v>
      </c>
      <c r="B48" s="15" t="s">
        <v>401</v>
      </c>
      <c r="C48" s="36"/>
      <c r="D48" s="14" t="s">
        <v>361</v>
      </c>
      <c r="E48" s="14">
        <v>2000</v>
      </c>
      <c r="F48" s="14"/>
    </row>
    <row r="49" s="32" customFormat="1" ht="69" customHeight="1" spans="1:6">
      <c r="A49" s="14">
        <v>21</v>
      </c>
      <c r="B49" s="15" t="s">
        <v>402</v>
      </c>
      <c r="C49" s="36"/>
      <c r="D49" s="14" t="s">
        <v>403</v>
      </c>
      <c r="E49" s="14" t="s">
        <v>404</v>
      </c>
      <c r="F49" s="14" t="s">
        <v>405</v>
      </c>
    </row>
  </sheetData>
  <mergeCells count="29">
    <mergeCell ref="A1:B1"/>
    <mergeCell ref="A2:F2"/>
    <mergeCell ref="B39:C39"/>
    <mergeCell ref="B40:C40"/>
    <mergeCell ref="B41:C41"/>
    <mergeCell ref="B44:C44"/>
    <mergeCell ref="B45:C45"/>
    <mergeCell ref="B46:C46"/>
    <mergeCell ref="B47:C47"/>
    <mergeCell ref="B48:C48"/>
    <mergeCell ref="B49:C49"/>
    <mergeCell ref="A4:A6"/>
    <mergeCell ref="A7:A19"/>
    <mergeCell ref="A20:A21"/>
    <mergeCell ref="A22:A24"/>
    <mergeCell ref="A25:A26"/>
    <mergeCell ref="A28:A29"/>
    <mergeCell ref="A33:A38"/>
    <mergeCell ref="A42:A43"/>
    <mergeCell ref="B4:B6"/>
    <mergeCell ref="B7:B19"/>
    <mergeCell ref="B20:B21"/>
    <mergeCell ref="B22:B24"/>
    <mergeCell ref="B25:B26"/>
    <mergeCell ref="B28:B29"/>
    <mergeCell ref="B33:B38"/>
    <mergeCell ref="C22:C24"/>
    <mergeCell ref="F22:F24"/>
    <mergeCell ref="B42:C43"/>
  </mergeCells>
  <pageMargins left="0.590277777777778" right="0.590277777777778" top="0.629861111111111" bottom="0.708333333333333" header="0.5" footer="0.5"/>
  <pageSetup paperSize="9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6"/>
  <sheetViews>
    <sheetView topLeftCell="A135" workbookViewId="0">
      <selection activeCell="I13" sqref="I13"/>
    </sheetView>
  </sheetViews>
  <sheetFormatPr defaultColWidth="10" defaultRowHeight="14.25" outlineLevelCol="5"/>
  <cols>
    <col min="1" max="1" width="9.75" style="8" customWidth="1"/>
    <col min="2" max="2" width="11.875" style="8" customWidth="1"/>
    <col min="3" max="3" width="30.75" style="8" customWidth="1"/>
    <col min="4" max="4" width="9.875" style="8" customWidth="1"/>
    <col min="5" max="5" width="25.875" style="8" customWidth="1"/>
    <col min="6" max="6" width="16.875" style="8" customWidth="1"/>
    <col min="7" max="16384" width="10" style="8"/>
  </cols>
  <sheetData>
    <row r="1" ht="30" customHeight="1" spans="1:2">
      <c r="A1" s="9" t="s">
        <v>406</v>
      </c>
      <c r="B1" s="9"/>
    </row>
    <row r="2" s="8" customFormat="1" ht="36" customHeight="1" spans="1:6">
      <c r="A2" s="10" t="s">
        <v>407</v>
      </c>
      <c r="B2" s="11"/>
      <c r="C2" s="11"/>
      <c r="D2" s="11"/>
      <c r="E2" s="11"/>
      <c r="F2" s="11"/>
    </row>
    <row r="3" s="8" customFormat="1" ht="31" customHeight="1" spans="1:6">
      <c r="A3" s="12" t="s">
        <v>22</v>
      </c>
      <c r="B3" s="12" t="s">
        <v>317</v>
      </c>
      <c r="C3" s="12" t="s">
        <v>318</v>
      </c>
      <c r="D3" s="12" t="s">
        <v>319</v>
      </c>
      <c r="E3" s="12" t="s">
        <v>320</v>
      </c>
      <c r="F3" s="12" t="s">
        <v>26</v>
      </c>
    </row>
    <row r="4" s="8" customFormat="1" ht="18" customHeight="1" spans="1:6">
      <c r="A4" s="13">
        <v>1</v>
      </c>
      <c r="B4" s="14" t="s">
        <v>408</v>
      </c>
      <c r="C4" s="14" t="s">
        <v>409</v>
      </c>
      <c r="D4" s="14" t="s">
        <v>410</v>
      </c>
      <c r="E4" s="15">
        <v>1450</v>
      </c>
      <c r="F4" s="14"/>
    </row>
    <row r="5" s="8" customFormat="1" ht="18" customHeight="1" spans="1:6">
      <c r="A5" s="16"/>
      <c r="B5" s="14"/>
      <c r="C5" s="14" t="s">
        <v>327</v>
      </c>
      <c r="D5" s="14" t="s">
        <v>410</v>
      </c>
      <c r="E5" s="15">
        <v>1400</v>
      </c>
      <c r="F5" s="14"/>
    </row>
    <row r="6" s="8" customFormat="1" ht="18" customHeight="1" spans="1:6">
      <c r="A6" s="16"/>
      <c r="B6" s="14"/>
      <c r="C6" s="14" t="s">
        <v>329</v>
      </c>
      <c r="D6" s="14" t="s">
        <v>410</v>
      </c>
      <c r="E6" s="15">
        <v>1100</v>
      </c>
      <c r="F6" s="14"/>
    </row>
    <row r="7" s="8" customFormat="1" ht="18" customHeight="1" spans="1:6">
      <c r="A7" s="16"/>
      <c r="B7" s="14"/>
      <c r="C7" s="14" t="s">
        <v>411</v>
      </c>
      <c r="D7" s="14" t="s">
        <v>410</v>
      </c>
      <c r="E7" s="15">
        <v>1250</v>
      </c>
      <c r="F7" s="14"/>
    </row>
    <row r="8" s="8" customFormat="1" ht="18" customHeight="1" spans="1:6">
      <c r="A8" s="16"/>
      <c r="B8" s="14"/>
      <c r="C8" s="14" t="s">
        <v>412</v>
      </c>
      <c r="D8" s="14" t="s">
        <v>410</v>
      </c>
      <c r="E8" s="15">
        <v>1000</v>
      </c>
      <c r="F8" s="14"/>
    </row>
    <row r="9" s="8" customFormat="1" ht="18" customHeight="1" spans="1:6">
      <c r="A9" s="16"/>
      <c r="B9" s="14"/>
      <c r="C9" s="14" t="s">
        <v>413</v>
      </c>
      <c r="D9" s="14" t="s">
        <v>410</v>
      </c>
      <c r="E9" s="15">
        <v>900</v>
      </c>
      <c r="F9" s="14"/>
    </row>
    <row r="10" s="8" customFormat="1" ht="18" customHeight="1" spans="1:6">
      <c r="A10" s="16"/>
      <c r="B10" s="14"/>
      <c r="C10" s="14" t="s">
        <v>331</v>
      </c>
      <c r="D10" s="14" t="s">
        <v>410</v>
      </c>
      <c r="E10" s="15">
        <v>800</v>
      </c>
      <c r="F10" s="14"/>
    </row>
    <row r="11" s="8" customFormat="1" ht="18" customHeight="1" spans="1:6">
      <c r="A11" s="16"/>
      <c r="B11" s="14"/>
      <c r="C11" s="14" t="s">
        <v>414</v>
      </c>
      <c r="D11" s="14" t="s">
        <v>410</v>
      </c>
      <c r="E11" s="15">
        <v>600</v>
      </c>
      <c r="F11" s="14"/>
    </row>
    <row r="12" s="8" customFormat="1" ht="18" customHeight="1" spans="1:6">
      <c r="A12" s="17"/>
      <c r="B12" s="14"/>
      <c r="C12" s="14" t="s">
        <v>339</v>
      </c>
      <c r="D12" s="14" t="s">
        <v>410</v>
      </c>
      <c r="E12" s="15">
        <v>450</v>
      </c>
      <c r="F12" s="14"/>
    </row>
    <row r="13" s="8" customFormat="1" ht="31" customHeight="1" spans="1:6">
      <c r="A13" s="18">
        <v>2</v>
      </c>
      <c r="B13" s="19" t="s">
        <v>415</v>
      </c>
      <c r="C13" s="15" t="s">
        <v>416</v>
      </c>
      <c r="D13" s="15" t="s">
        <v>410</v>
      </c>
      <c r="E13" s="15" t="s">
        <v>417</v>
      </c>
      <c r="F13" s="14"/>
    </row>
    <row r="14" s="8" customFormat="1" ht="18" customHeight="1" spans="1:6">
      <c r="A14" s="18"/>
      <c r="B14" s="19"/>
      <c r="C14" s="20" t="s">
        <v>418</v>
      </c>
      <c r="D14" s="21" t="s">
        <v>410</v>
      </c>
      <c r="E14" s="22">
        <v>40</v>
      </c>
      <c r="F14" s="14"/>
    </row>
    <row r="15" s="8" customFormat="1" ht="33" customHeight="1" spans="1:6">
      <c r="A15" s="18"/>
      <c r="B15" s="19"/>
      <c r="C15" s="23" t="s">
        <v>419</v>
      </c>
      <c r="D15" s="21" t="s">
        <v>410</v>
      </c>
      <c r="E15" s="24" t="s">
        <v>420</v>
      </c>
      <c r="F15" s="14"/>
    </row>
    <row r="16" s="8" customFormat="1" ht="19" customHeight="1" spans="1:6">
      <c r="A16" s="18"/>
      <c r="B16" s="19"/>
      <c r="C16" s="24" t="s">
        <v>421</v>
      </c>
      <c r="D16" s="21" t="s">
        <v>410</v>
      </c>
      <c r="E16" s="24" t="s">
        <v>422</v>
      </c>
      <c r="F16" s="14"/>
    </row>
    <row r="17" s="8" customFormat="1" ht="19" customHeight="1" spans="1:6">
      <c r="A17" s="18"/>
      <c r="B17" s="19"/>
      <c r="C17" s="24" t="s">
        <v>423</v>
      </c>
      <c r="D17" s="21" t="s">
        <v>410</v>
      </c>
      <c r="E17" s="24" t="s">
        <v>424</v>
      </c>
      <c r="F17" s="14"/>
    </row>
    <row r="18" s="8" customFormat="1" ht="19" customHeight="1" spans="1:6">
      <c r="A18" s="18"/>
      <c r="B18" s="19"/>
      <c r="C18" s="24" t="s">
        <v>425</v>
      </c>
      <c r="D18" s="21" t="s">
        <v>410</v>
      </c>
      <c r="E18" s="24" t="s">
        <v>426</v>
      </c>
      <c r="F18" s="14"/>
    </row>
    <row r="19" s="8" customFormat="1" ht="19" customHeight="1" spans="1:6">
      <c r="A19" s="18"/>
      <c r="B19" s="19"/>
      <c r="C19" s="24" t="s">
        <v>427</v>
      </c>
      <c r="D19" s="21" t="s">
        <v>410</v>
      </c>
      <c r="E19" s="24" t="s">
        <v>428</v>
      </c>
      <c r="F19" s="14"/>
    </row>
    <row r="20" s="8" customFormat="1" ht="20" customHeight="1" spans="1:6">
      <c r="A20" s="13">
        <v>3</v>
      </c>
      <c r="B20" s="13" t="s">
        <v>429</v>
      </c>
      <c r="C20" s="15" t="s">
        <v>430</v>
      </c>
      <c r="D20" s="21" t="s">
        <v>410</v>
      </c>
      <c r="E20" s="25" t="s">
        <v>431</v>
      </c>
      <c r="F20" s="14"/>
    </row>
    <row r="21" s="8" customFormat="1" ht="20" customHeight="1" spans="1:6">
      <c r="A21" s="16"/>
      <c r="B21" s="16"/>
      <c r="C21" s="15" t="s">
        <v>432</v>
      </c>
      <c r="D21" s="21" t="s">
        <v>410</v>
      </c>
      <c r="E21" s="24" t="s">
        <v>433</v>
      </c>
      <c r="F21" s="14"/>
    </row>
    <row r="22" s="8" customFormat="1" ht="20" customHeight="1" spans="1:6">
      <c r="A22" s="16"/>
      <c r="B22" s="16"/>
      <c r="C22" s="15" t="s">
        <v>434</v>
      </c>
      <c r="D22" s="21" t="s">
        <v>410</v>
      </c>
      <c r="E22" s="24" t="s">
        <v>435</v>
      </c>
      <c r="F22" s="14"/>
    </row>
    <row r="23" s="8" customFormat="1" ht="20" customHeight="1" spans="1:6">
      <c r="A23" s="16"/>
      <c r="B23" s="16"/>
      <c r="C23" s="15" t="s">
        <v>436</v>
      </c>
      <c r="D23" s="21" t="s">
        <v>410</v>
      </c>
      <c r="E23" s="24" t="s">
        <v>437</v>
      </c>
      <c r="F23" s="14"/>
    </row>
    <row r="24" s="8" customFormat="1" ht="20" customHeight="1" spans="1:6">
      <c r="A24" s="16"/>
      <c r="B24" s="16"/>
      <c r="C24" s="15" t="s">
        <v>438</v>
      </c>
      <c r="D24" s="21" t="s">
        <v>410</v>
      </c>
      <c r="E24" s="25" t="s">
        <v>439</v>
      </c>
      <c r="F24" s="14"/>
    </row>
    <row r="25" s="8" customFormat="1" ht="20" customHeight="1" spans="1:6">
      <c r="A25" s="16"/>
      <c r="B25" s="16"/>
      <c r="C25" s="15" t="s">
        <v>440</v>
      </c>
      <c r="D25" s="21" t="s">
        <v>410</v>
      </c>
      <c r="E25" s="25" t="s">
        <v>441</v>
      </c>
      <c r="F25" s="14"/>
    </row>
    <row r="26" s="8" customFormat="1" ht="20" customHeight="1" spans="1:6">
      <c r="A26" s="16"/>
      <c r="B26" s="16"/>
      <c r="C26" s="15" t="s">
        <v>442</v>
      </c>
      <c r="D26" s="15" t="s">
        <v>351</v>
      </c>
      <c r="E26" s="24" t="s">
        <v>443</v>
      </c>
      <c r="F26" s="14"/>
    </row>
    <row r="27" s="8" customFormat="1" ht="20" customHeight="1" spans="1:6">
      <c r="A27" s="16"/>
      <c r="B27" s="16"/>
      <c r="C27" s="15" t="s">
        <v>444</v>
      </c>
      <c r="D27" s="15" t="s">
        <v>351</v>
      </c>
      <c r="E27" s="24" t="s">
        <v>445</v>
      </c>
      <c r="F27" s="14"/>
    </row>
    <row r="28" s="8" customFormat="1" ht="48" customHeight="1" spans="1:6">
      <c r="A28" s="16"/>
      <c r="B28" s="16"/>
      <c r="C28" s="26" t="s">
        <v>446</v>
      </c>
      <c r="D28" s="26" t="s">
        <v>410</v>
      </c>
      <c r="E28" s="24" t="s">
        <v>447</v>
      </c>
      <c r="F28" s="14"/>
    </row>
    <row r="29" s="8" customFormat="1" ht="18" customHeight="1" spans="1:6">
      <c r="A29" s="16"/>
      <c r="B29" s="16"/>
      <c r="C29" s="27"/>
      <c r="D29" s="27"/>
      <c r="E29" s="24" t="s">
        <v>448</v>
      </c>
      <c r="F29" s="14"/>
    </row>
    <row r="30" s="8" customFormat="1" ht="18" customHeight="1" spans="1:6">
      <c r="A30" s="16"/>
      <c r="B30" s="16"/>
      <c r="C30" s="28"/>
      <c r="D30" s="28"/>
      <c r="E30" s="24" t="s">
        <v>449</v>
      </c>
      <c r="F30" s="14"/>
    </row>
    <row r="31" s="8" customFormat="1" ht="32" customHeight="1" spans="1:6">
      <c r="A31" s="16"/>
      <c r="B31" s="16"/>
      <c r="C31" s="26" t="s">
        <v>450</v>
      </c>
      <c r="D31" s="26" t="s">
        <v>361</v>
      </c>
      <c r="E31" s="24" t="s">
        <v>451</v>
      </c>
      <c r="F31" s="14"/>
    </row>
    <row r="32" s="8" customFormat="1" ht="30" customHeight="1" spans="1:6">
      <c r="A32" s="16"/>
      <c r="B32" s="16"/>
      <c r="C32" s="28"/>
      <c r="D32" s="28"/>
      <c r="E32" s="24" t="s">
        <v>452</v>
      </c>
      <c r="F32" s="14"/>
    </row>
    <row r="33" s="8" customFormat="1" ht="22" customHeight="1" spans="1:6">
      <c r="A33" s="16"/>
      <c r="B33" s="16"/>
      <c r="C33" s="14" t="s">
        <v>453</v>
      </c>
      <c r="D33" s="21" t="s">
        <v>410</v>
      </c>
      <c r="E33" s="15" t="s">
        <v>437</v>
      </c>
      <c r="F33" s="14"/>
    </row>
    <row r="34" s="8" customFormat="1" ht="67.5" spans="1:6">
      <c r="A34" s="16"/>
      <c r="B34" s="16"/>
      <c r="C34" s="15" t="s">
        <v>454</v>
      </c>
      <c r="D34" s="15" t="s">
        <v>351</v>
      </c>
      <c r="E34" s="15" t="s">
        <v>455</v>
      </c>
      <c r="F34" s="14"/>
    </row>
    <row r="35" s="8" customFormat="1" ht="22" customHeight="1" spans="1:6">
      <c r="A35" s="16"/>
      <c r="B35" s="16"/>
      <c r="C35" s="14" t="s">
        <v>456</v>
      </c>
      <c r="D35" s="21" t="s">
        <v>410</v>
      </c>
      <c r="E35" s="15" t="s">
        <v>437</v>
      </c>
      <c r="F35" s="14"/>
    </row>
    <row r="36" s="8" customFormat="1" ht="22" customHeight="1" spans="1:6">
      <c r="A36" s="16"/>
      <c r="B36" s="16"/>
      <c r="C36" s="14" t="s">
        <v>457</v>
      </c>
      <c r="D36" s="20" t="s">
        <v>410</v>
      </c>
      <c r="E36" s="15" t="s">
        <v>458</v>
      </c>
      <c r="F36" s="14" t="s">
        <v>459</v>
      </c>
    </row>
    <row r="37" s="8" customFormat="1" ht="22" customHeight="1" spans="1:6">
      <c r="A37" s="16"/>
      <c r="B37" s="16"/>
      <c r="C37" s="14" t="s">
        <v>460</v>
      </c>
      <c r="D37" s="23" t="s">
        <v>410</v>
      </c>
      <c r="E37" s="15" t="s">
        <v>335</v>
      </c>
      <c r="F37" s="14" t="s">
        <v>459</v>
      </c>
    </row>
    <row r="38" s="8" customFormat="1" ht="22" customHeight="1" spans="1:6">
      <c r="A38" s="16"/>
      <c r="B38" s="16"/>
      <c r="C38" s="14" t="s">
        <v>461</v>
      </c>
      <c r="D38" s="14" t="s">
        <v>410</v>
      </c>
      <c r="E38" s="15" t="s">
        <v>462</v>
      </c>
      <c r="F38" s="14"/>
    </row>
    <row r="39" s="8" customFormat="1" ht="22" customHeight="1" spans="1:6">
      <c r="A39" s="16"/>
      <c r="B39" s="16"/>
      <c r="C39" s="14" t="s">
        <v>463</v>
      </c>
      <c r="D39" s="14" t="s">
        <v>410</v>
      </c>
      <c r="E39" s="15" t="s">
        <v>464</v>
      </c>
      <c r="F39" s="14"/>
    </row>
    <row r="40" s="8" customFormat="1" ht="22" customHeight="1" spans="1:6">
      <c r="A40" s="17"/>
      <c r="B40" s="17"/>
      <c r="C40" s="28" t="s">
        <v>465</v>
      </c>
      <c r="D40" s="14" t="s">
        <v>410</v>
      </c>
      <c r="E40" s="15" t="s">
        <v>466</v>
      </c>
      <c r="F40" s="14"/>
    </row>
    <row r="41" s="8" customFormat="1" ht="21" customHeight="1" spans="1:6">
      <c r="A41" s="14">
        <v>4</v>
      </c>
      <c r="B41" s="14" t="s">
        <v>467</v>
      </c>
      <c r="C41" s="14" t="s">
        <v>468</v>
      </c>
      <c r="D41" s="14" t="s">
        <v>410</v>
      </c>
      <c r="E41" s="15" t="s">
        <v>469</v>
      </c>
      <c r="F41" s="13" t="s">
        <v>470</v>
      </c>
    </row>
    <row r="42" s="8" customFormat="1" ht="21" customHeight="1" spans="1:6">
      <c r="A42" s="14"/>
      <c r="B42" s="14"/>
      <c r="C42" s="14" t="s">
        <v>471</v>
      </c>
      <c r="D42" s="14" t="s">
        <v>410</v>
      </c>
      <c r="E42" s="15" t="s">
        <v>469</v>
      </c>
      <c r="F42" s="16"/>
    </row>
    <row r="43" s="8" customFormat="1" ht="21" customHeight="1" spans="1:6">
      <c r="A43" s="14"/>
      <c r="B43" s="14"/>
      <c r="C43" s="14" t="s">
        <v>472</v>
      </c>
      <c r="D43" s="14" t="s">
        <v>410</v>
      </c>
      <c r="E43" s="15" t="s">
        <v>473</v>
      </c>
      <c r="F43" s="16"/>
    </row>
    <row r="44" s="8" customFormat="1" ht="21" customHeight="1" spans="1:6">
      <c r="A44" s="14"/>
      <c r="B44" s="14"/>
      <c r="C44" s="14" t="s">
        <v>474</v>
      </c>
      <c r="D44" s="14" t="s">
        <v>410</v>
      </c>
      <c r="E44" s="15" t="s">
        <v>437</v>
      </c>
      <c r="F44" s="17"/>
    </row>
    <row r="45" s="8" customFormat="1" ht="21" customHeight="1" spans="1:6">
      <c r="A45" s="14"/>
      <c r="B45" s="14"/>
      <c r="C45" s="14" t="s">
        <v>475</v>
      </c>
      <c r="D45" s="21" t="s">
        <v>410</v>
      </c>
      <c r="E45" s="15" t="s">
        <v>395</v>
      </c>
      <c r="F45" s="14"/>
    </row>
    <row r="46" s="8" customFormat="1" ht="21" customHeight="1" spans="1:6">
      <c r="A46" s="14"/>
      <c r="B46" s="14"/>
      <c r="C46" s="15" t="s">
        <v>476</v>
      </c>
      <c r="D46" s="14" t="s">
        <v>410</v>
      </c>
      <c r="E46" s="15" t="s">
        <v>477</v>
      </c>
      <c r="F46" s="14"/>
    </row>
    <row r="47" s="8" customFormat="1" ht="27" spans="1:6">
      <c r="A47" s="14"/>
      <c r="B47" s="14"/>
      <c r="C47" s="15" t="s">
        <v>478</v>
      </c>
      <c r="D47" s="14" t="s">
        <v>410</v>
      </c>
      <c r="E47" s="15" t="s">
        <v>479</v>
      </c>
      <c r="F47" s="14" t="s">
        <v>480</v>
      </c>
    </row>
    <row r="48" s="8" customFormat="1" spans="1:6">
      <c r="A48" s="14"/>
      <c r="B48" s="14"/>
      <c r="C48" s="15" t="s">
        <v>481</v>
      </c>
      <c r="D48" s="14" t="s">
        <v>410</v>
      </c>
      <c r="E48" s="15" t="s">
        <v>482</v>
      </c>
      <c r="F48" s="14" t="s">
        <v>483</v>
      </c>
    </row>
    <row r="49" s="8" customFormat="1" spans="1:6">
      <c r="A49" s="14"/>
      <c r="B49" s="14"/>
      <c r="C49" s="15" t="s">
        <v>484</v>
      </c>
      <c r="D49" s="14" t="s">
        <v>410</v>
      </c>
      <c r="E49" s="29" t="s">
        <v>485</v>
      </c>
      <c r="F49" s="14"/>
    </row>
    <row r="50" s="8" customFormat="1" spans="1:6">
      <c r="A50" s="14"/>
      <c r="B50" s="14"/>
      <c r="C50" s="15" t="s">
        <v>486</v>
      </c>
      <c r="D50" s="14" t="s">
        <v>410</v>
      </c>
      <c r="E50" s="15" t="s">
        <v>487</v>
      </c>
      <c r="F50" s="14"/>
    </row>
    <row r="51" s="8" customFormat="1" spans="1:6">
      <c r="A51" s="14"/>
      <c r="B51" s="14"/>
      <c r="C51" s="14" t="s">
        <v>488</v>
      </c>
      <c r="D51" s="21" t="s">
        <v>410</v>
      </c>
      <c r="E51" s="15">
        <v>77</v>
      </c>
      <c r="F51" s="14"/>
    </row>
    <row r="52" s="8" customFormat="1" spans="1:6">
      <c r="A52" s="14"/>
      <c r="B52" s="14"/>
      <c r="C52" s="14" t="s">
        <v>489</v>
      </c>
      <c r="D52" s="21" t="s">
        <v>410</v>
      </c>
      <c r="E52" s="15">
        <v>165</v>
      </c>
      <c r="F52" s="14"/>
    </row>
    <row r="53" s="8" customFormat="1" spans="1:6">
      <c r="A53" s="14"/>
      <c r="B53" s="14"/>
      <c r="C53" s="14" t="s">
        <v>490</v>
      </c>
      <c r="D53" s="21" t="s">
        <v>410</v>
      </c>
      <c r="E53" s="15">
        <v>132</v>
      </c>
      <c r="F53" s="14"/>
    </row>
    <row r="54" s="8" customFormat="1" spans="1:6">
      <c r="A54" s="14"/>
      <c r="B54" s="14"/>
      <c r="C54" s="14" t="s">
        <v>491</v>
      </c>
      <c r="D54" s="21" t="s">
        <v>410</v>
      </c>
      <c r="E54" s="15">
        <v>154</v>
      </c>
      <c r="F54" s="14"/>
    </row>
    <row r="55" s="8" customFormat="1" spans="1:6">
      <c r="A55" s="13"/>
      <c r="B55" s="13"/>
      <c r="C55" s="13" t="s">
        <v>492</v>
      </c>
      <c r="D55" s="30" t="s">
        <v>410</v>
      </c>
      <c r="E55" s="26" t="s">
        <v>437</v>
      </c>
      <c r="F55" s="13"/>
    </row>
    <row r="56" s="8" customFormat="1" spans="1:6">
      <c r="A56" s="14">
        <v>5</v>
      </c>
      <c r="B56" s="14" t="s">
        <v>493</v>
      </c>
      <c r="C56" s="14" t="s">
        <v>494</v>
      </c>
      <c r="D56" s="14" t="s">
        <v>495</v>
      </c>
      <c r="E56" s="14" t="s">
        <v>335</v>
      </c>
      <c r="F56" s="14"/>
    </row>
    <row r="57" s="8" customFormat="1" spans="1:6">
      <c r="A57" s="14"/>
      <c r="B57" s="14"/>
      <c r="C57" s="14" t="s">
        <v>496</v>
      </c>
      <c r="D57" s="14" t="s">
        <v>351</v>
      </c>
      <c r="E57" s="14" t="s">
        <v>487</v>
      </c>
      <c r="F57" s="14"/>
    </row>
    <row r="58" s="8" customFormat="1" spans="1:6">
      <c r="A58" s="14"/>
      <c r="B58" s="14"/>
      <c r="C58" s="14" t="s">
        <v>497</v>
      </c>
      <c r="D58" s="14" t="s">
        <v>410</v>
      </c>
      <c r="E58" s="14" t="s">
        <v>498</v>
      </c>
      <c r="F58" s="14"/>
    </row>
    <row r="59" s="8" customFormat="1" spans="1:6">
      <c r="A59" s="14"/>
      <c r="B59" s="14"/>
      <c r="C59" s="14" t="s">
        <v>499</v>
      </c>
      <c r="D59" s="14" t="s">
        <v>410</v>
      </c>
      <c r="E59" s="14">
        <v>33</v>
      </c>
      <c r="F59" s="14"/>
    </row>
    <row r="60" s="8" customFormat="1" spans="1:6">
      <c r="A60" s="14"/>
      <c r="B60" s="14"/>
      <c r="C60" s="14" t="s">
        <v>500</v>
      </c>
      <c r="D60" s="14" t="s">
        <v>410</v>
      </c>
      <c r="E60" s="14">
        <v>100</v>
      </c>
      <c r="F60" s="14"/>
    </row>
    <row r="61" s="8" customFormat="1" ht="40.5" spans="1:6">
      <c r="A61" s="14"/>
      <c r="B61" s="14"/>
      <c r="C61" s="14" t="s">
        <v>501</v>
      </c>
      <c r="D61" s="14" t="s">
        <v>351</v>
      </c>
      <c r="E61" s="14" t="s">
        <v>437</v>
      </c>
      <c r="F61" s="14" t="s">
        <v>502</v>
      </c>
    </row>
    <row r="62" s="8" customFormat="1" spans="1:6">
      <c r="A62" s="14"/>
      <c r="B62" s="14"/>
      <c r="C62" s="14" t="s">
        <v>503</v>
      </c>
      <c r="D62" s="14" t="s">
        <v>351</v>
      </c>
      <c r="E62" s="14" t="s">
        <v>477</v>
      </c>
      <c r="F62" s="14"/>
    </row>
    <row r="63" s="8" customFormat="1" spans="1:6">
      <c r="A63" s="14"/>
      <c r="B63" s="14"/>
      <c r="C63" s="14" t="s">
        <v>504</v>
      </c>
      <c r="D63" s="14" t="s">
        <v>351</v>
      </c>
      <c r="E63" s="14">
        <v>80</v>
      </c>
      <c r="F63" s="14"/>
    </row>
    <row r="64" s="8" customFormat="1" spans="1:6">
      <c r="A64" s="14"/>
      <c r="B64" s="14"/>
      <c r="C64" s="14" t="s">
        <v>505</v>
      </c>
      <c r="D64" s="14" t="s">
        <v>410</v>
      </c>
      <c r="E64" s="14">
        <v>80</v>
      </c>
      <c r="F64" s="14"/>
    </row>
    <row r="65" s="8" customFormat="1" spans="1:6">
      <c r="A65" s="14"/>
      <c r="B65" s="14"/>
      <c r="C65" s="14" t="s">
        <v>506</v>
      </c>
      <c r="D65" s="14" t="s">
        <v>410</v>
      </c>
      <c r="E65" s="14">
        <v>160</v>
      </c>
      <c r="F65" s="14"/>
    </row>
    <row r="66" s="8" customFormat="1" spans="1:6">
      <c r="A66" s="14"/>
      <c r="B66" s="14"/>
      <c r="C66" s="14" t="s">
        <v>507</v>
      </c>
      <c r="D66" s="14" t="s">
        <v>497</v>
      </c>
      <c r="E66" s="14" t="s">
        <v>477</v>
      </c>
      <c r="F66" s="14"/>
    </row>
    <row r="67" s="8" customFormat="1" spans="1:6">
      <c r="A67" s="14">
        <v>6</v>
      </c>
      <c r="B67" s="14" t="s">
        <v>508</v>
      </c>
      <c r="C67" s="14" t="s">
        <v>509</v>
      </c>
      <c r="D67" s="14" t="s">
        <v>495</v>
      </c>
      <c r="E67" s="14">
        <v>132</v>
      </c>
      <c r="F67" s="14"/>
    </row>
    <row r="68" s="8" customFormat="1" spans="1:6">
      <c r="A68" s="14"/>
      <c r="B68" s="14"/>
      <c r="C68" s="14" t="s">
        <v>510</v>
      </c>
      <c r="D68" s="14" t="s">
        <v>495</v>
      </c>
      <c r="E68" s="14">
        <v>1000</v>
      </c>
      <c r="F68" s="14"/>
    </row>
    <row r="69" s="8" customFormat="1" spans="1:6">
      <c r="A69" s="14"/>
      <c r="B69" s="14"/>
      <c r="C69" s="14" t="s">
        <v>511</v>
      </c>
      <c r="D69" s="14" t="s">
        <v>495</v>
      </c>
      <c r="E69" s="14" t="s">
        <v>512</v>
      </c>
      <c r="F69" s="14"/>
    </row>
    <row r="70" s="8" customFormat="1" spans="1:6">
      <c r="A70" s="14"/>
      <c r="B70" s="14"/>
      <c r="C70" s="14" t="s">
        <v>513</v>
      </c>
      <c r="D70" s="14" t="s">
        <v>495</v>
      </c>
      <c r="E70" s="14" t="s">
        <v>514</v>
      </c>
      <c r="F70" s="14"/>
    </row>
    <row r="71" s="8" customFormat="1" spans="1:6">
      <c r="A71" s="14"/>
      <c r="B71" s="14"/>
      <c r="C71" s="14" t="s">
        <v>515</v>
      </c>
      <c r="D71" s="14" t="s">
        <v>328</v>
      </c>
      <c r="E71" s="14" t="s">
        <v>479</v>
      </c>
      <c r="F71" s="14"/>
    </row>
    <row r="72" s="8" customFormat="1" spans="1:6">
      <c r="A72" s="14"/>
      <c r="B72" s="14"/>
      <c r="C72" s="14" t="s">
        <v>516</v>
      </c>
      <c r="D72" s="14" t="s">
        <v>328</v>
      </c>
      <c r="E72" s="14" t="s">
        <v>517</v>
      </c>
      <c r="F72" s="14"/>
    </row>
    <row r="73" s="8" customFormat="1" spans="1:6">
      <c r="A73" s="14"/>
      <c r="B73" s="14"/>
      <c r="C73" s="14" t="s">
        <v>518</v>
      </c>
      <c r="D73" s="14" t="s">
        <v>328</v>
      </c>
      <c r="E73" s="14" t="s">
        <v>519</v>
      </c>
      <c r="F73" s="14"/>
    </row>
    <row r="74" s="8" customFormat="1" spans="1:6">
      <c r="A74" s="14"/>
      <c r="B74" s="14"/>
      <c r="C74" s="14" t="s">
        <v>520</v>
      </c>
      <c r="D74" s="14" t="s">
        <v>328</v>
      </c>
      <c r="E74" s="14" t="s">
        <v>395</v>
      </c>
      <c r="F74" s="14"/>
    </row>
    <row r="75" s="8" customFormat="1" ht="27" spans="1:6">
      <c r="A75" s="14"/>
      <c r="B75" s="14"/>
      <c r="C75" s="14" t="s">
        <v>521</v>
      </c>
      <c r="D75" s="14" t="s">
        <v>328</v>
      </c>
      <c r="E75" s="14" t="s">
        <v>522</v>
      </c>
      <c r="F75" s="14"/>
    </row>
    <row r="76" s="8" customFormat="1" spans="1:6">
      <c r="A76" s="14"/>
      <c r="B76" s="14"/>
      <c r="C76" s="14" t="s">
        <v>523</v>
      </c>
      <c r="D76" s="14" t="s">
        <v>328</v>
      </c>
      <c r="E76" s="14" t="s">
        <v>524</v>
      </c>
      <c r="F76" s="14"/>
    </row>
    <row r="77" s="8" customFormat="1" spans="1:6">
      <c r="A77" s="14"/>
      <c r="B77" s="14"/>
      <c r="C77" s="14" t="s">
        <v>525</v>
      </c>
      <c r="D77" s="14" t="s">
        <v>328</v>
      </c>
      <c r="E77" s="14" t="s">
        <v>526</v>
      </c>
      <c r="F77" s="14"/>
    </row>
    <row r="78" s="8" customFormat="1" spans="1:6">
      <c r="A78" s="14"/>
      <c r="B78" s="14"/>
      <c r="C78" s="14" t="s">
        <v>527</v>
      </c>
      <c r="D78" s="14" t="s">
        <v>528</v>
      </c>
      <c r="E78" s="14" t="s">
        <v>529</v>
      </c>
      <c r="F78" s="14"/>
    </row>
    <row r="79" s="8" customFormat="1" spans="1:6">
      <c r="A79" s="14"/>
      <c r="B79" s="14"/>
      <c r="C79" s="14" t="s">
        <v>530</v>
      </c>
      <c r="D79" s="14" t="s">
        <v>328</v>
      </c>
      <c r="E79" s="14" t="s">
        <v>531</v>
      </c>
      <c r="F79" s="14"/>
    </row>
    <row r="80" s="8" customFormat="1" spans="1:6">
      <c r="A80" s="14"/>
      <c r="B80" s="14"/>
      <c r="C80" s="14" t="s">
        <v>532</v>
      </c>
      <c r="D80" s="14" t="s">
        <v>328</v>
      </c>
      <c r="E80" s="14" t="s">
        <v>473</v>
      </c>
      <c r="F80" s="14"/>
    </row>
    <row r="81" s="8" customFormat="1" ht="27" spans="1:6">
      <c r="A81" s="14"/>
      <c r="B81" s="14"/>
      <c r="C81" s="14" t="s">
        <v>533</v>
      </c>
      <c r="D81" s="14" t="s">
        <v>495</v>
      </c>
      <c r="E81" s="14" t="s">
        <v>534</v>
      </c>
      <c r="F81" s="14"/>
    </row>
    <row r="82" s="8" customFormat="1" spans="1:6">
      <c r="A82" s="14"/>
      <c r="B82" s="14"/>
      <c r="C82" s="14" t="s">
        <v>535</v>
      </c>
      <c r="D82" s="14" t="s">
        <v>328</v>
      </c>
      <c r="E82" s="14" t="s">
        <v>536</v>
      </c>
      <c r="F82" s="14"/>
    </row>
    <row r="83" s="8" customFormat="1" spans="1:6">
      <c r="A83" s="14"/>
      <c r="B83" s="14"/>
      <c r="C83" s="14" t="s">
        <v>537</v>
      </c>
      <c r="D83" s="14" t="s">
        <v>328</v>
      </c>
      <c r="E83" s="14" t="s">
        <v>538</v>
      </c>
      <c r="F83" s="14"/>
    </row>
    <row r="84" s="8" customFormat="1" spans="1:6">
      <c r="A84" s="14"/>
      <c r="B84" s="14"/>
      <c r="C84" s="14" t="s">
        <v>539</v>
      </c>
      <c r="D84" s="14" t="s">
        <v>495</v>
      </c>
      <c r="E84" s="14" t="s">
        <v>540</v>
      </c>
      <c r="F84" s="14"/>
    </row>
    <row r="85" s="8" customFormat="1" spans="1:6">
      <c r="A85" s="14"/>
      <c r="B85" s="14"/>
      <c r="C85" s="14" t="s">
        <v>541</v>
      </c>
      <c r="D85" s="14" t="s">
        <v>495</v>
      </c>
      <c r="E85" s="14">
        <v>300</v>
      </c>
      <c r="F85" s="14"/>
    </row>
    <row r="86" s="8" customFormat="1" spans="1:6">
      <c r="A86" s="14"/>
      <c r="B86" s="14"/>
      <c r="C86" s="14" t="s">
        <v>542</v>
      </c>
      <c r="D86" s="14" t="s">
        <v>528</v>
      </c>
      <c r="E86" s="14" t="s">
        <v>543</v>
      </c>
      <c r="F86" s="14"/>
    </row>
    <row r="87" s="8" customFormat="1" spans="1:6">
      <c r="A87" s="14"/>
      <c r="B87" s="14"/>
      <c r="C87" s="14" t="s">
        <v>544</v>
      </c>
      <c r="D87" s="14" t="s">
        <v>495</v>
      </c>
      <c r="E87" s="14">
        <v>200</v>
      </c>
      <c r="F87" s="14"/>
    </row>
    <row r="88" s="8" customFormat="1" spans="1:6">
      <c r="A88" s="14"/>
      <c r="B88" s="14"/>
      <c r="C88" s="14" t="s">
        <v>545</v>
      </c>
      <c r="D88" s="14" t="s">
        <v>495</v>
      </c>
      <c r="E88" s="14">
        <v>150</v>
      </c>
      <c r="F88" s="14"/>
    </row>
    <row r="89" s="8" customFormat="1" spans="1:6">
      <c r="A89" s="14"/>
      <c r="B89" s="14"/>
      <c r="C89" s="14" t="s">
        <v>546</v>
      </c>
      <c r="D89" s="14" t="s">
        <v>495</v>
      </c>
      <c r="E89" s="14">
        <v>110</v>
      </c>
      <c r="F89" s="14"/>
    </row>
    <row r="90" s="8" customFormat="1" spans="1:6">
      <c r="A90" s="14"/>
      <c r="B90" s="14"/>
      <c r="C90" s="14" t="s">
        <v>547</v>
      </c>
      <c r="D90" s="14" t="s">
        <v>495</v>
      </c>
      <c r="E90" s="14">
        <v>300</v>
      </c>
      <c r="F90" s="14"/>
    </row>
    <row r="91" s="8" customFormat="1" ht="27" spans="1:6">
      <c r="A91" s="13">
        <v>7</v>
      </c>
      <c r="B91" s="13" t="s">
        <v>548</v>
      </c>
      <c r="C91" s="15" t="s">
        <v>549</v>
      </c>
      <c r="D91" s="15" t="s">
        <v>351</v>
      </c>
      <c r="E91" s="15" t="s">
        <v>550</v>
      </c>
      <c r="F91" s="14"/>
    </row>
    <row r="92" s="8" customFormat="1" spans="1:6">
      <c r="A92" s="16"/>
      <c r="B92" s="16"/>
      <c r="C92" s="14" t="s">
        <v>551</v>
      </c>
      <c r="D92" s="14" t="s">
        <v>351</v>
      </c>
      <c r="E92" s="15">
        <v>28</v>
      </c>
      <c r="F92" s="14"/>
    </row>
    <row r="93" s="8" customFormat="1" spans="1:6">
      <c r="A93" s="16"/>
      <c r="B93" s="16"/>
      <c r="C93" s="15" t="s">
        <v>552</v>
      </c>
      <c r="D93" s="15" t="s">
        <v>351</v>
      </c>
      <c r="E93" s="15" t="s">
        <v>395</v>
      </c>
      <c r="F93" s="14"/>
    </row>
    <row r="94" s="8" customFormat="1" spans="1:6">
      <c r="A94" s="16"/>
      <c r="B94" s="16"/>
      <c r="C94" s="14" t="s">
        <v>553</v>
      </c>
      <c r="D94" s="14" t="s">
        <v>351</v>
      </c>
      <c r="E94" s="15">
        <v>110</v>
      </c>
      <c r="F94" s="14"/>
    </row>
    <row r="95" s="8" customFormat="1" spans="1:6">
      <c r="A95" s="16"/>
      <c r="B95" s="16"/>
      <c r="C95" s="14" t="s">
        <v>554</v>
      </c>
      <c r="D95" s="14" t="s">
        <v>351</v>
      </c>
      <c r="E95" s="15">
        <v>80</v>
      </c>
      <c r="F95" s="14"/>
    </row>
    <row r="96" s="8" customFormat="1" spans="1:6">
      <c r="A96" s="16"/>
      <c r="B96" s="16"/>
      <c r="C96" s="14" t="s">
        <v>555</v>
      </c>
      <c r="D96" s="14" t="s">
        <v>351</v>
      </c>
      <c r="E96" s="15">
        <v>55</v>
      </c>
      <c r="F96" s="14"/>
    </row>
    <row r="97" s="8" customFormat="1" spans="1:6">
      <c r="A97" s="16"/>
      <c r="B97" s="16"/>
      <c r="C97" s="15" t="s">
        <v>556</v>
      </c>
      <c r="D97" s="15" t="s">
        <v>351</v>
      </c>
      <c r="E97" s="15" t="s">
        <v>335</v>
      </c>
      <c r="F97" s="14"/>
    </row>
    <row r="98" s="8" customFormat="1" spans="1:6">
      <c r="A98" s="16"/>
      <c r="B98" s="16"/>
      <c r="C98" s="15" t="s">
        <v>557</v>
      </c>
      <c r="D98" s="15" t="s">
        <v>351</v>
      </c>
      <c r="E98" s="15" t="s">
        <v>498</v>
      </c>
      <c r="F98" s="14"/>
    </row>
    <row r="99" s="8" customFormat="1" spans="1:6">
      <c r="A99" s="17"/>
      <c r="B99" s="17"/>
      <c r="C99" s="14" t="s">
        <v>558</v>
      </c>
      <c r="D99" s="14" t="s">
        <v>351</v>
      </c>
      <c r="E99" s="15">
        <v>450</v>
      </c>
      <c r="F99" s="14"/>
    </row>
    <row r="100" s="8" customFormat="1" spans="1:6">
      <c r="A100" s="13">
        <v>8</v>
      </c>
      <c r="B100" s="13" t="s">
        <v>559</v>
      </c>
      <c r="C100" s="14" t="s">
        <v>560</v>
      </c>
      <c r="D100" s="21" t="s">
        <v>410</v>
      </c>
      <c r="E100" s="15">
        <v>132</v>
      </c>
      <c r="F100" s="14"/>
    </row>
    <row r="101" s="8" customFormat="1" spans="1:6">
      <c r="A101" s="17"/>
      <c r="B101" s="17"/>
      <c r="C101" s="14" t="s">
        <v>561</v>
      </c>
      <c r="D101" s="21" t="s">
        <v>410</v>
      </c>
      <c r="E101" s="15">
        <v>176</v>
      </c>
      <c r="F101" s="14"/>
    </row>
    <row r="102" s="8" customFormat="1" spans="1:6">
      <c r="A102" s="14">
        <v>9</v>
      </c>
      <c r="B102" s="14" t="s">
        <v>562</v>
      </c>
      <c r="C102" s="14" t="s">
        <v>563</v>
      </c>
      <c r="D102" s="14" t="s">
        <v>351</v>
      </c>
      <c r="E102" s="15">
        <v>165</v>
      </c>
      <c r="F102" s="14"/>
    </row>
    <row r="103" s="8" customFormat="1" ht="27" spans="1:6">
      <c r="A103" s="14"/>
      <c r="B103" s="14"/>
      <c r="C103" s="15" t="s">
        <v>564</v>
      </c>
      <c r="D103" s="15" t="s">
        <v>328</v>
      </c>
      <c r="E103" s="15" t="s">
        <v>524</v>
      </c>
      <c r="F103" s="14" t="s">
        <v>565</v>
      </c>
    </row>
    <row r="104" s="8" customFormat="1" spans="1:6">
      <c r="A104" s="14"/>
      <c r="B104" s="14"/>
      <c r="C104" s="15" t="s">
        <v>566</v>
      </c>
      <c r="D104" s="15" t="s">
        <v>351</v>
      </c>
      <c r="E104" s="15" t="s">
        <v>567</v>
      </c>
      <c r="F104" s="14"/>
    </row>
    <row r="105" s="8" customFormat="1" spans="1:6">
      <c r="A105" s="14"/>
      <c r="B105" s="14"/>
      <c r="C105" s="15" t="s">
        <v>568</v>
      </c>
      <c r="D105" s="15" t="s">
        <v>328</v>
      </c>
      <c r="E105" s="15" t="s">
        <v>514</v>
      </c>
      <c r="F105" s="14"/>
    </row>
    <row r="106" s="8" customFormat="1" spans="1:6">
      <c r="A106" s="14"/>
      <c r="B106" s="14"/>
      <c r="C106" s="15" t="s">
        <v>569</v>
      </c>
      <c r="D106" s="15" t="s">
        <v>328</v>
      </c>
      <c r="E106" s="15" t="s">
        <v>570</v>
      </c>
      <c r="F106" s="14"/>
    </row>
    <row r="107" s="8" customFormat="1" spans="1:6">
      <c r="A107" s="14"/>
      <c r="B107" s="14"/>
      <c r="C107" s="14" t="s">
        <v>571</v>
      </c>
      <c r="D107" s="14" t="s">
        <v>351</v>
      </c>
      <c r="E107" s="15">
        <v>77</v>
      </c>
      <c r="F107" s="14"/>
    </row>
    <row r="108" s="8" customFormat="1" spans="1:6">
      <c r="A108" s="14"/>
      <c r="B108" s="14"/>
      <c r="C108" s="14" t="s">
        <v>572</v>
      </c>
      <c r="D108" s="14" t="s">
        <v>361</v>
      </c>
      <c r="E108" s="15">
        <v>400</v>
      </c>
      <c r="F108" s="14"/>
    </row>
    <row r="109" s="8" customFormat="1" spans="1:6">
      <c r="A109" s="14"/>
      <c r="B109" s="14"/>
      <c r="C109" s="14" t="s">
        <v>573</v>
      </c>
      <c r="D109" s="14" t="s">
        <v>351</v>
      </c>
      <c r="E109" s="15">
        <v>110</v>
      </c>
      <c r="F109" s="14"/>
    </row>
    <row r="110" s="8" customFormat="1" spans="1:6">
      <c r="A110" s="14">
        <v>10</v>
      </c>
      <c r="B110" s="14" t="s">
        <v>574</v>
      </c>
      <c r="C110" s="14" t="s">
        <v>575</v>
      </c>
      <c r="D110" s="14" t="s">
        <v>495</v>
      </c>
      <c r="E110" s="15">
        <v>286</v>
      </c>
      <c r="F110" s="14"/>
    </row>
    <row r="111" s="8" customFormat="1" spans="1:6">
      <c r="A111" s="14"/>
      <c r="B111" s="14"/>
      <c r="C111" s="14" t="s">
        <v>576</v>
      </c>
      <c r="D111" s="14" t="s">
        <v>495</v>
      </c>
      <c r="E111" s="15">
        <v>440</v>
      </c>
      <c r="F111" s="14"/>
    </row>
    <row r="112" s="8" customFormat="1" ht="40.5" spans="1:6">
      <c r="A112" s="14"/>
      <c r="B112" s="14"/>
      <c r="C112" s="15" t="s">
        <v>577</v>
      </c>
      <c r="D112" s="15" t="s">
        <v>361</v>
      </c>
      <c r="E112" s="15" t="s">
        <v>578</v>
      </c>
      <c r="F112" s="14" t="s">
        <v>579</v>
      </c>
    </row>
    <row r="113" s="8" customFormat="1" spans="1:6">
      <c r="A113" s="14"/>
      <c r="B113" s="14"/>
      <c r="C113" s="14" t="s">
        <v>580</v>
      </c>
      <c r="D113" s="14" t="s">
        <v>361</v>
      </c>
      <c r="E113" s="15" t="s">
        <v>335</v>
      </c>
      <c r="F113" s="14"/>
    </row>
    <row r="114" s="8" customFormat="1" spans="1:6">
      <c r="A114" s="14"/>
      <c r="B114" s="14"/>
      <c r="C114" s="14" t="s">
        <v>581</v>
      </c>
      <c r="D114" s="14" t="s">
        <v>361</v>
      </c>
      <c r="E114" s="15" t="s">
        <v>582</v>
      </c>
      <c r="F114" s="14"/>
    </row>
    <row r="115" s="8" customFormat="1" spans="1:6">
      <c r="A115" s="14"/>
      <c r="B115" s="14"/>
      <c r="C115" s="14" t="s">
        <v>583</v>
      </c>
      <c r="D115" s="14" t="s">
        <v>495</v>
      </c>
      <c r="E115" s="15">
        <v>110</v>
      </c>
      <c r="F115" s="14"/>
    </row>
    <row r="116" s="8" customFormat="1" spans="1:6">
      <c r="A116" s="14"/>
      <c r="B116" s="14"/>
      <c r="C116" s="14" t="s">
        <v>584</v>
      </c>
      <c r="D116" s="14" t="s">
        <v>495</v>
      </c>
      <c r="E116" s="15">
        <v>160</v>
      </c>
      <c r="F116" s="14"/>
    </row>
    <row r="117" s="8" customFormat="1" ht="27" spans="1:6">
      <c r="A117" s="14"/>
      <c r="B117" s="14"/>
      <c r="C117" s="15" t="s">
        <v>585</v>
      </c>
      <c r="D117" s="15" t="s">
        <v>361</v>
      </c>
      <c r="E117" s="15" t="s">
        <v>586</v>
      </c>
      <c r="F117" s="14"/>
    </row>
    <row r="118" s="8" customFormat="1" spans="1:6">
      <c r="A118" s="14"/>
      <c r="B118" s="14"/>
      <c r="C118" s="14" t="s">
        <v>587</v>
      </c>
      <c r="D118" s="14" t="s">
        <v>361</v>
      </c>
      <c r="E118" s="15">
        <v>100</v>
      </c>
      <c r="F118" s="14"/>
    </row>
    <row r="119" s="8" customFormat="1" spans="1:6">
      <c r="A119" s="14"/>
      <c r="B119" s="14"/>
      <c r="C119" s="14" t="s">
        <v>588</v>
      </c>
      <c r="D119" s="14" t="s">
        <v>589</v>
      </c>
      <c r="E119" s="15">
        <v>20</v>
      </c>
      <c r="F119" s="14"/>
    </row>
    <row r="120" s="8" customFormat="1" spans="1:6">
      <c r="A120" s="14"/>
      <c r="B120" s="14"/>
      <c r="C120" s="14" t="s">
        <v>590</v>
      </c>
      <c r="D120" s="14" t="s">
        <v>589</v>
      </c>
      <c r="E120" s="15">
        <v>400</v>
      </c>
      <c r="F120" s="14"/>
    </row>
    <row r="121" s="8" customFormat="1" spans="1:6">
      <c r="A121" s="14"/>
      <c r="B121" s="14"/>
      <c r="C121" s="14" t="s">
        <v>591</v>
      </c>
      <c r="D121" s="14" t="s">
        <v>589</v>
      </c>
      <c r="E121" s="15">
        <v>200</v>
      </c>
      <c r="F121" s="14"/>
    </row>
    <row r="122" s="8" customFormat="1" ht="40.5" spans="1:6">
      <c r="A122" s="14">
        <v>11</v>
      </c>
      <c r="B122" s="15" t="s">
        <v>592</v>
      </c>
      <c r="C122" s="15" t="s">
        <v>593</v>
      </c>
      <c r="D122" s="26" t="s">
        <v>328</v>
      </c>
      <c r="E122" s="26" t="s">
        <v>433</v>
      </c>
      <c r="F122" s="13" t="s">
        <v>594</v>
      </c>
    </row>
    <row r="123" s="8" customFormat="1" ht="27" spans="1:6">
      <c r="A123" s="14">
        <v>12</v>
      </c>
      <c r="B123" s="15" t="s">
        <v>595</v>
      </c>
      <c r="C123" s="15" t="s">
        <v>596</v>
      </c>
      <c r="D123" s="26" t="s">
        <v>328</v>
      </c>
      <c r="E123" s="26" t="s">
        <v>477</v>
      </c>
      <c r="F123" s="16"/>
    </row>
    <row r="124" s="8" customFormat="1" spans="1:6">
      <c r="A124" s="14">
        <v>13</v>
      </c>
      <c r="B124" s="15" t="s">
        <v>597</v>
      </c>
      <c r="C124" s="15" t="s">
        <v>598</v>
      </c>
      <c r="D124" s="26" t="s">
        <v>328</v>
      </c>
      <c r="E124" s="26" t="s">
        <v>599</v>
      </c>
      <c r="F124" s="16"/>
    </row>
    <row r="125" s="8" customFormat="1" spans="1:6">
      <c r="A125" s="14">
        <v>14</v>
      </c>
      <c r="B125" s="15" t="s">
        <v>600</v>
      </c>
      <c r="C125" s="15" t="s">
        <v>600</v>
      </c>
      <c r="D125" s="14" t="s">
        <v>351</v>
      </c>
      <c r="E125" s="15">
        <v>5</v>
      </c>
      <c r="F125" s="17"/>
    </row>
    <row r="126" s="8" customFormat="1" spans="1:6">
      <c r="A126" s="13">
        <v>15</v>
      </c>
      <c r="B126" s="26" t="s">
        <v>349</v>
      </c>
      <c r="C126" s="26" t="s">
        <v>601</v>
      </c>
      <c r="D126" s="26" t="s">
        <v>351</v>
      </c>
      <c r="E126" s="26" t="s">
        <v>602</v>
      </c>
      <c r="F126" s="14"/>
    </row>
    <row r="127" s="8" customFormat="1" ht="27" spans="1:6">
      <c r="A127" s="13">
        <v>16</v>
      </c>
      <c r="B127" s="26" t="s">
        <v>603</v>
      </c>
      <c r="C127" s="26" t="s">
        <v>603</v>
      </c>
      <c r="D127" s="30" t="s">
        <v>410</v>
      </c>
      <c r="E127" s="26">
        <v>165</v>
      </c>
      <c r="F127" s="14"/>
    </row>
    <row r="128" s="8" customFormat="1" ht="40.5" spans="1:6">
      <c r="A128" s="13">
        <v>17</v>
      </c>
      <c r="B128" s="15" t="s">
        <v>604</v>
      </c>
      <c r="C128" s="15" t="s">
        <v>604</v>
      </c>
      <c r="D128" s="14" t="s">
        <v>605</v>
      </c>
      <c r="E128" s="15">
        <v>132</v>
      </c>
      <c r="F128" s="14"/>
    </row>
    <row r="129" s="8" customFormat="1" spans="1:6">
      <c r="A129" s="13">
        <v>18</v>
      </c>
      <c r="B129" s="15" t="s">
        <v>606</v>
      </c>
      <c r="C129" s="15" t="s">
        <v>606</v>
      </c>
      <c r="D129" s="14" t="s">
        <v>607</v>
      </c>
      <c r="E129" s="15">
        <v>132</v>
      </c>
      <c r="F129" s="14"/>
    </row>
    <row r="130" s="8" customFormat="1" ht="27" spans="1:6">
      <c r="A130" s="13">
        <v>19</v>
      </c>
      <c r="B130" s="15" t="s">
        <v>608</v>
      </c>
      <c r="C130" s="15" t="s">
        <v>609</v>
      </c>
      <c r="D130" s="15" t="s">
        <v>610</v>
      </c>
      <c r="E130" s="15">
        <v>1599</v>
      </c>
      <c r="F130" s="14" t="s">
        <v>611</v>
      </c>
    </row>
    <row r="131" s="8" customFormat="1" ht="40.5" spans="1:6">
      <c r="A131" s="13">
        <v>20</v>
      </c>
      <c r="B131" s="15" t="s">
        <v>612</v>
      </c>
      <c r="C131" s="15" t="s">
        <v>613</v>
      </c>
      <c r="D131" s="15" t="s">
        <v>610</v>
      </c>
      <c r="E131" s="15" t="s">
        <v>614</v>
      </c>
      <c r="F131" s="14"/>
    </row>
    <row r="132" s="8" customFormat="1" spans="1:6">
      <c r="A132" s="13">
        <v>21</v>
      </c>
      <c r="B132" s="15" t="s">
        <v>615</v>
      </c>
      <c r="C132" s="15" t="s">
        <v>616</v>
      </c>
      <c r="D132" s="15" t="s">
        <v>610</v>
      </c>
      <c r="E132" s="15">
        <v>988</v>
      </c>
      <c r="F132" s="14"/>
    </row>
    <row r="133" s="8" customFormat="1" spans="1:6">
      <c r="A133" s="13">
        <v>22</v>
      </c>
      <c r="B133" s="15"/>
      <c r="C133" s="15" t="s">
        <v>617</v>
      </c>
      <c r="D133" s="15" t="s">
        <v>610</v>
      </c>
      <c r="E133" s="15">
        <v>520</v>
      </c>
      <c r="F133" s="14"/>
    </row>
    <row r="134" s="8" customFormat="1" ht="38" customHeight="1" spans="1:6">
      <c r="A134" s="13">
        <v>23</v>
      </c>
      <c r="B134" s="15"/>
      <c r="C134" s="15" t="s">
        <v>618</v>
      </c>
      <c r="D134" s="15" t="s">
        <v>610</v>
      </c>
      <c r="E134" s="15" t="s">
        <v>619</v>
      </c>
      <c r="F134" s="14"/>
    </row>
    <row r="135" s="8" customFormat="1" ht="38" customHeight="1" spans="1:6">
      <c r="A135" s="13">
        <v>24</v>
      </c>
      <c r="B135" s="15" t="s">
        <v>620</v>
      </c>
      <c r="C135" s="26" t="s">
        <v>621</v>
      </c>
      <c r="D135" s="15" t="s">
        <v>361</v>
      </c>
      <c r="E135" s="15" t="s">
        <v>622</v>
      </c>
      <c r="F135" s="14" t="s">
        <v>623</v>
      </c>
    </row>
    <row r="136" s="8" customFormat="1" ht="45" customHeight="1" spans="1:6">
      <c r="A136" s="13">
        <v>25</v>
      </c>
      <c r="B136" s="15"/>
      <c r="C136" s="26" t="s">
        <v>624</v>
      </c>
      <c r="D136" s="15" t="s">
        <v>361</v>
      </c>
      <c r="E136" s="15" t="s">
        <v>625</v>
      </c>
      <c r="F136" s="14" t="s">
        <v>626</v>
      </c>
    </row>
    <row r="137" s="8" customFormat="1" ht="23" customHeight="1" spans="1:6">
      <c r="A137" s="13">
        <v>26</v>
      </c>
      <c r="B137" s="15" t="s">
        <v>627</v>
      </c>
      <c r="C137" s="15" t="s">
        <v>628</v>
      </c>
      <c r="D137" s="15" t="s">
        <v>610</v>
      </c>
      <c r="E137" s="15">
        <v>110</v>
      </c>
      <c r="F137" s="14"/>
    </row>
    <row r="138" s="8" customFormat="1" ht="23" customHeight="1" spans="1:6">
      <c r="A138" s="13">
        <v>27</v>
      </c>
      <c r="B138" s="15" t="s">
        <v>629</v>
      </c>
      <c r="C138" s="15" t="s">
        <v>630</v>
      </c>
      <c r="D138" s="15" t="s">
        <v>610</v>
      </c>
      <c r="E138" s="15">
        <v>400</v>
      </c>
      <c r="F138" s="14"/>
    </row>
    <row r="139" s="8" customFormat="1" ht="23" customHeight="1" spans="1:6">
      <c r="A139" s="13">
        <v>28</v>
      </c>
      <c r="B139" s="15" t="s">
        <v>631</v>
      </c>
      <c r="C139" s="15" t="s">
        <v>632</v>
      </c>
      <c r="D139" s="15" t="s">
        <v>610</v>
      </c>
      <c r="E139" s="15" t="s">
        <v>479</v>
      </c>
      <c r="F139" s="14"/>
    </row>
    <row r="140" s="8" customFormat="1" ht="23" customHeight="1" spans="1:6">
      <c r="A140" s="13">
        <v>29</v>
      </c>
      <c r="B140" s="15"/>
      <c r="C140" s="15" t="s">
        <v>633</v>
      </c>
      <c r="D140" s="15" t="s">
        <v>610</v>
      </c>
      <c r="E140" s="15">
        <v>150</v>
      </c>
      <c r="F140" s="14"/>
    </row>
    <row r="141" s="8" customFormat="1" ht="49" customHeight="1" spans="1:6">
      <c r="A141" s="13">
        <v>30</v>
      </c>
      <c r="B141" s="15" t="s">
        <v>634</v>
      </c>
      <c r="C141" s="15" t="s">
        <v>634</v>
      </c>
      <c r="D141" s="14" t="s">
        <v>635</v>
      </c>
      <c r="E141" s="15">
        <v>220</v>
      </c>
      <c r="F141" s="14"/>
    </row>
    <row r="142" s="8" customFormat="1" ht="27" customHeight="1" spans="1:6">
      <c r="A142" s="13">
        <v>31</v>
      </c>
      <c r="B142" s="15" t="s">
        <v>636</v>
      </c>
      <c r="C142" s="31"/>
      <c r="D142" s="15" t="s">
        <v>351</v>
      </c>
      <c r="E142" s="15" t="s">
        <v>512</v>
      </c>
      <c r="F142" s="14"/>
    </row>
    <row r="143" s="8" customFormat="1" ht="40.5" spans="1:6">
      <c r="A143" s="13">
        <v>32</v>
      </c>
      <c r="B143" s="15" t="s">
        <v>637</v>
      </c>
      <c r="C143" s="31"/>
      <c r="D143" s="15" t="s">
        <v>361</v>
      </c>
      <c r="E143" s="15" t="s">
        <v>638</v>
      </c>
      <c r="F143" s="14" t="s">
        <v>639</v>
      </c>
    </row>
    <row r="144" s="8" customFormat="1" ht="27" spans="1:6">
      <c r="A144" s="13">
        <v>33</v>
      </c>
      <c r="B144" s="15" t="s">
        <v>640</v>
      </c>
      <c r="C144" s="15" t="s">
        <v>640</v>
      </c>
      <c r="D144" s="14" t="s">
        <v>351</v>
      </c>
      <c r="E144" s="15">
        <v>500</v>
      </c>
      <c r="F144" s="14"/>
    </row>
    <row r="145" s="8" customFormat="1" spans="1:6">
      <c r="A145" s="13">
        <v>34</v>
      </c>
      <c r="B145" s="15" t="s">
        <v>641</v>
      </c>
      <c r="C145" s="15" t="s">
        <v>641</v>
      </c>
      <c r="D145" s="14" t="s">
        <v>351</v>
      </c>
      <c r="E145" s="15">
        <v>200</v>
      </c>
      <c r="F145" s="14"/>
    </row>
    <row r="146" s="8" customFormat="1" ht="39" customHeight="1" spans="1:6">
      <c r="A146" s="14">
        <v>35</v>
      </c>
      <c r="B146" s="15" t="s">
        <v>642</v>
      </c>
      <c r="C146" s="15" t="s">
        <v>642</v>
      </c>
      <c r="D146" s="14" t="s">
        <v>643</v>
      </c>
      <c r="E146" s="15">
        <v>200</v>
      </c>
      <c r="F146" s="14"/>
    </row>
  </sheetData>
  <mergeCells count="30">
    <mergeCell ref="A1:B1"/>
    <mergeCell ref="A2:F2"/>
    <mergeCell ref="B142:C142"/>
    <mergeCell ref="B143:C143"/>
    <mergeCell ref="A4:A12"/>
    <mergeCell ref="A13:A19"/>
    <mergeCell ref="A20:A40"/>
    <mergeCell ref="A41:A55"/>
    <mergeCell ref="A56:A66"/>
    <mergeCell ref="A67:A90"/>
    <mergeCell ref="A91:A99"/>
    <mergeCell ref="A100:A101"/>
    <mergeCell ref="A102:A109"/>
    <mergeCell ref="A110:A121"/>
    <mergeCell ref="B4:B12"/>
    <mergeCell ref="B13:B19"/>
    <mergeCell ref="B20:B40"/>
    <mergeCell ref="B41:B55"/>
    <mergeCell ref="B56:B66"/>
    <mergeCell ref="B67:B90"/>
    <mergeCell ref="B91:B99"/>
    <mergeCell ref="B100:B101"/>
    <mergeCell ref="B102:B109"/>
    <mergeCell ref="B110:B121"/>
    <mergeCell ref="C28:C30"/>
    <mergeCell ref="C31:C32"/>
    <mergeCell ref="D28:D30"/>
    <mergeCell ref="D31:D32"/>
    <mergeCell ref="F41:F44"/>
    <mergeCell ref="F122:F125"/>
  </mergeCells>
  <pageMargins left="0.472222222222222" right="0.472222222222222" top="0.590277777777778" bottom="0.590277777777778" header="0.5" footer="0.5"/>
  <pageSetup paperSize="9" scale="90" fitToHeight="0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E34" sqref="E34"/>
    </sheetView>
  </sheetViews>
  <sheetFormatPr defaultColWidth="9" defaultRowHeight="12" outlineLevelCol="5"/>
  <cols>
    <col min="1" max="1" width="9" style="1"/>
    <col min="2" max="2" width="12.5" style="1" customWidth="1"/>
    <col min="3" max="3" width="12.3333333333333" style="1" customWidth="1"/>
    <col min="4" max="4" width="36.775" style="1" customWidth="1"/>
    <col min="5" max="5" width="13.225" style="1" customWidth="1"/>
    <col min="6" max="6" width="13.5583333333333" style="1" customWidth="1"/>
    <col min="7" max="16384" width="8.88333333333333" style="1"/>
  </cols>
  <sheetData>
    <row r="1" s="1" customFormat="1" ht="27" customHeight="1" spans="1:2">
      <c r="A1" s="2" t="s">
        <v>644</v>
      </c>
      <c r="B1" s="2"/>
    </row>
    <row r="2" s="1" customFormat="1" ht="39" customHeight="1" spans="1:6">
      <c r="A2" s="3" t="s">
        <v>645</v>
      </c>
      <c r="B2" s="3"/>
      <c r="C2" s="3"/>
      <c r="D2" s="3"/>
      <c r="E2" s="3"/>
      <c r="F2" s="3"/>
    </row>
    <row r="3" s="1" customFormat="1" ht="40" customHeight="1" spans="1:6">
      <c r="A3" s="4" t="s">
        <v>646</v>
      </c>
      <c r="B3" s="5" t="s">
        <v>647</v>
      </c>
      <c r="C3" s="5" t="s">
        <v>648</v>
      </c>
      <c r="D3" s="5" t="s">
        <v>649</v>
      </c>
      <c r="E3" s="5" t="s">
        <v>650</v>
      </c>
      <c r="F3" s="5" t="s">
        <v>651</v>
      </c>
    </row>
    <row r="4" s="1" customFormat="1" spans="1:6">
      <c r="A4" s="6" t="s">
        <v>11</v>
      </c>
      <c r="B4" s="6" t="s">
        <v>652</v>
      </c>
      <c r="C4" s="6">
        <v>522732001</v>
      </c>
      <c r="D4" s="6" t="s">
        <v>653</v>
      </c>
      <c r="E4" s="6">
        <v>43600</v>
      </c>
      <c r="F4" s="7">
        <f>E4*0.04</f>
        <v>1744</v>
      </c>
    </row>
    <row r="5" s="1" customFormat="1" spans="1:6">
      <c r="A5" s="6"/>
      <c r="B5" s="6"/>
      <c r="C5" s="6"/>
      <c r="D5" s="6"/>
      <c r="E5" s="6"/>
      <c r="F5" s="7"/>
    </row>
    <row r="6" s="1" customFormat="1" spans="1:6">
      <c r="A6" s="6"/>
      <c r="B6" s="6"/>
      <c r="C6" s="6"/>
      <c r="D6" s="6"/>
      <c r="E6" s="6"/>
      <c r="F6" s="7"/>
    </row>
    <row r="7" s="1" customFormat="1" spans="1:6">
      <c r="A7" s="6"/>
      <c r="B7" s="6"/>
      <c r="C7" s="6"/>
      <c r="D7" s="6"/>
      <c r="E7" s="6"/>
      <c r="F7" s="7"/>
    </row>
    <row r="8" s="1" customFormat="1" spans="1:6">
      <c r="A8" s="6"/>
      <c r="B8" s="6"/>
      <c r="C8" s="6"/>
      <c r="D8" s="6"/>
      <c r="E8" s="6"/>
      <c r="F8" s="7"/>
    </row>
    <row r="9" s="1" customFormat="1" spans="1:6">
      <c r="A9" s="6"/>
      <c r="B9" s="6"/>
      <c r="C9" s="6"/>
      <c r="D9" s="6"/>
      <c r="E9" s="6"/>
      <c r="F9" s="7"/>
    </row>
    <row r="10" s="1" customFormat="1" spans="1:6">
      <c r="A10" s="6"/>
      <c r="B10" s="6"/>
      <c r="C10" s="6"/>
      <c r="D10" s="6"/>
      <c r="E10" s="6"/>
      <c r="F10" s="7"/>
    </row>
    <row r="11" s="1" customFormat="1" spans="1:6">
      <c r="A11" s="6" t="s">
        <v>11</v>
      </c>
      <c r="B11" s="6" t="s">
        <v>654</v>
      </c>
      <c r="C11" s="6">
        <v>522732002</v>
      </c>
      <c r="D11" s="6" t="s">
        <v>655</v>
      </c>
      <c r="E11" s="6">
        <v>41310</v>
      </c>
      <c r="F11" s="7">
        <v>1652</v>
      </c>
    </row>
    <row r="12" s="1" customFormat="1" spans="1:6">
      <c r="A12" s="6"/>
      <c r="B12" s="6"/>
      <c r="C12" s="6"/>
      <c r="D12" s="6"/>
      <c r="E12" s="6"/>
      <c r="F12" s="7"/>
    </row>
    <row r="13" s="1" customFormat="1" spans="1:6">
      <c r="A13" s="6"/>
      <c r="B13" s="6"/>
      <c r="C13" s="6"/>
      <c r="D13" s="6"/>
      <c r="E13" s="6"/>
      <c r="F13" s="7"/>
    </row>
    <row r="14" s="1" customFormat="1" spans="1:6">
      <c r="A14" s="6"/>
      <c r="B14" s="6"/>
      <c r="C14" s="6"/>
      <c r="D14" s="6"/>
      <c r="E14" s="6"/>
      <c r="F14" s="7"/>
    </row>
    <row r="15" s="1" customFormat="1" spans="1:6">
      <c r="A15" s="6"/>
      <c r="B15" s="6"/>
      <c r="C15" s="6"/>
      <c r="D15" s="6"/>
      <c r="E15" s="6"/>
      <c r="F15" s="7"/>
    </row>
    <row r="16" s="1" customFormat="1" spans="1:6">
      <c r="A16" s="6"/>
      <c r="B16" s="6"/>
      <c r="C16" s="6"/>
      <c r="D16" s="6"/>
      <c r="E16" s="6"/>
      <c r="F16" s="7"/>
    </row>
    <row r="17" s="1" customFormat="1" spans="1:6">
      <c r="A17" s="6"/>
      <c r="B17" s="6"/>
      <c r="C17" s="6"/>
      <c r="D17" s="6"/>
      <c r="E17" s="6"/>
      <c r="F17" s="7"/>
    </row>
  </sheetData>
  <mergeCells count="14">
    <mergeCell ref="A1:B1"/>
    <mergeCell ref="A2:F2"/>
    <mergeCell ref="A4:A10"/>
    <mergeCell ref="A11:A17"/>
    <mergeCell ref="B4:B10"/>
    <mergeCell ref="B11:B17"/>
    <mergeCell ref="C4:C10"/>
    <mergeCell ref="C11:C17"/>
    <mergeCell ref="D4:D10"/>
    <mergeCell ref="D11:D17"/>
    <mergeCell ref="E4:E10"/>
    <mergeCell ref="E11:E17"/>
    <mergeCell ref="F4:F10"/>
    <mergeCell ref="F11:F17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附件1黔南州征地区片综合地价补偿标准(三都县）</vt:lpstr>
      <vt:lpstr>附件2三都水族自治县征收占用连片林木补偿标准</vt:lpstr>
      <vt:lpstr>附件3三都水族自治县征收占用零星林木补偿标准</vt:lpstr>
      <vt:lpstr>附件4三都水族自治县蔬菜粮油等附着物补偿标准</vt:lpstr>
      <vt:lpstr>附件5三都水族自治县水果等附着物补偿标准</vt:lpstr>
      <vt:lpstr>附件6三都水族自治县中药材附着物补偿标准</vt:lpstr>
      <vt:lpstr>附件7三都水族自治县食用菌附着物补偿标准</vt:lpstr>
      <vt:lpstr>附件8三都水族自治县坟墓搬迁补偿标准</vt:lpstr>
      <vt:lpstr>附件9三都水族自治县征收地上构筑物补偿标准</vt:lpstr>
      <vt:lpstr>附件10三都水族自治县征收农村村民建房住宅及装饰装修补偿标准</vt:lpstr>
      <vt:lpstr>附件11三都水族自治县青苗补偿费标准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vicky</cp:lastModifiedBy>
  <dcterms:created xsi:type="dcterms:W3CDTF">2023-06-01T02:12:00Z</dcterms:created>
  <dcterms:modified xsi:type="dcterms:W3CDTF">2024-09-04T01:40:11Z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AC64F11A7120A33F8FACB066FC61ED0A</vt:lpwstr>
  </property>
  <property fmtid="{D5CDD505-2E9C-101B-9397-08002B2CF9AE}" pid="3" name="KSOProductBuildVer">
    <vt:lpwstr>2052-12.1.0.17827</vt:lpwstr>
  </property>
</Properties>
</file>